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2. Aug-24\12.08.2024\"/>
    </mc:Choice>
  </mc:AlternateContent>
  <xr:revisionPtr revIDLastSave="0" documentId="13_ncr:1_{96414A9F-DE16-44E6-B879-B6B9E3D182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A1" i="1"/>
  <c r="G10" i="1"/>
  <c r="G9" i="1"/>
  <c r="D13" i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E14" i="1" l="1"/>
  <c r="G14" i="1"/>
  <c r="D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<sst xmlns="http://schemas.openxmlformats.org/spreadsheetml/2006/main" count="5579" uniqueCount="954">
  <si>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</si>
  <si>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</si>
  <si>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</si>
  <si>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</si>
  <si>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</si>
  <si>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</si>
  <si>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</si>
  <si>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</si>
  <si>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</si>
  <si>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</si>
  <si>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</si>
  <si>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</si>
  <si>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</si>
  <si>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</si>
  <si>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</si>
  <si>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</si>
  <si>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</si>
  <si>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</si>
  <si>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</si>
  <si>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</si>
  <si>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</si>
  <si>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</si>
  <si>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</si>
  <si>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</si>
  <si>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</si>
  <si>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</si>
  <si>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</si>
  <si>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</si>
  <si>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</si>
  <si>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</si>
  <si>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</si>
  <si>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</si>
  <si>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0XL0810000000000346ASN</t>
  </si>
  <si>
    <t>0XL0810000000000346ASK</t>
  </si>
  <si>
    <t>0XL0810000000000346ASL</t>
  </si>
  <si>
    <t>0XL0810000000000346ASM</t>
  </si>
  <si>
    <t>0XL0810000000000346ASJ</t>
  </si>
  <si>
    <t>0XL08A0000000000346BAH</t>
  </si>
  <si>
    <t>0XL0840000000000346B3I</t>
  </si>
  <si>
    <t>0XL0840000000000346B3H</t>
  </si>
  <si>
    <t>0XL0811000000000346B4D</t>
  </si>
  <si>
    <t>0XL0840000000000346B3J</t>
  </si>
  <si>
    <t>0XL0840000000000346BAN</t>
  </si>
  <si>
    <t>0XL0840000000000346BBL</t>
  </si>
  <si>
    <t>0XL0840000000000346BBM</t>
  </si>
  <si>
    <t>0XL0840000000000346BBS</t>
  </si>
  <si>
    <t>0XL0811000000000346BGE</t>
  </si>
  <si>
    <t>0XL0811000000000346BGH</t>
  </si>
  <si>
    <t>0XL0811000000000346BGQ</t>
  </si>
  <si>
    <t>0XL0811000000000346BH1</t>
  </si>
  <si>
    <t>0XL0811000000000346BH0</t>
  </si>
  <si>
    <t>0XL0811000000000346BGV</t>
  </si>
  <si>
    <t>0XL0840000000000346BGD</t>
  </si>
  <si>
    <t>0XL0840000000000346BGC</t>
  </si>
  <si>
    <t>0XL0840000000000346BI5</t>
  </si>
  <si>
    <t>0XL0811000000000346BPN</t>
  </si>
  <si>
    <t>0XL0840000000000346BOF</t>
  </si>
  <si>
    <t>0XL0840000000000346BOG</t>
  </si>
  <si>
    <t>0XL0811000000000346BPV</t>
  </si>
  <si>
    <t>0XL0840000000000346BS8</t>
  </si>
  <si>
    <t>0XL0840000000000346C03</t>
  </si>
  <si>
    <t>0XL0840000000000346C5J</t>
  </si>
  <si>
    <t>0XL0840000000000346CCU</t>
  </si>
  <si>
    <t>0XL0811000000000346C98</t>
  </si>
  <si>
    <t>0XL0840000000000346CFB</t>
  </si>
  <si>
    <t>0XL0840000000000346CFG</t>
  </si>
  <si>
    <t>0XL0840000000000346CFR</t>
  </si>
  <si>
    <t>0XL0811000000000346CEA</t>
  </si>
  <si>
    <t>0XL0811000000000346CE9</t>
  </si>
  <si>
    <t>0XL0840000000000346CHC</t>
  </si>
  <si>
    <t>0XL0840000000000346CRD</t>
  </si>
  <si>
    <t>0XL0840000000000346CRI</t>
  </si>
  <si>
    <t>0XL0811000000000346CN6</t>
  </si>
  <si>
    <t>0XL0811000000000346CRD</t>
  </si>
  <si>
    <t>0XL0840000000000346CVB</t>
  </si>
  <si>
    <t>0XL0811000000000346CRH</t>
  </si>
  <si>
    <t>0XL0840000000000346CVC</t>
  </si>
  <si>
    <t>0XL0811000000000346CRI</t>
  </si>
  <si>
    <t>0XL0840000000000346D4K</t>
  </si>
  <si>
    <t>0XL0840000000000346D4J</t>
  </si>
  <si>
    <t>0XL0840000000000346DPI</t>
  </si>
  <si>
    <t>0XL0840000000000346DPD</t>
  </si>
  <si>
    <t>0XL0811000000000346DOU</t>
  </si>
  <si>
    <t>0XL0840000000000346DPJ</t>
  </si>
  <si>
    <t>0XL0840000000000346DPH</t>
  </si>
  <si>
    <t>0XL0840000000000346DPR</t>
  </si>
  <si>
    <t>0XL0840000000000346DPP</t>
  </si>
  <si>
    <t>0XL0840000000000346DPO</t>
  </si>
  <si>
    <t>0XL0811000000000346DP0</t>
  </si>
  <si>
    <t>0XL0811000000000346DOV</t>
  </si>
  <si>
    <t>0XL0840000000000346DPL</t>
  </si>
  <si>
    <t>0XL0840000000000346DVS</t>
  </si>
  <si>
    <t>0XL0811000000000346DVP</t>
  </si>
  <si>
    <t>0XL0840000000000346E1N</t>
  </si>
  <si>
    <t>0XL0840000000000346E1O</t>
  </si>
  <si>
    <t>0XL0840000000000346E35</t>
  </si>
  <si>
    <t>0XL0840000000000346E5A</t>
  </si>
  <si>
    <t>0XL0840000000000346E58</t>
  </si>
  <si>
    <t>0XL0840000000000346E59</t>
  </si>
  <si>
    <t>0XL0811000000000346E5I</t>
  </si>
  <si>
    <t>0XL0811000000000346E5H</t>
  </si>
  <si>
    <t>0XL0840000000000346E7P</t>
  </si>
  <si>
    <t>0XL0811000000000346E9G</t>
  </si>
  <si>
    <t>0XL0840000000000346E7Q</t>
  </si>
  <si>
    <t>0XL0840000000000346EB9</t>
  </si>
  <si>
    <t>0XL0840000000000346EEJ</t>
  </si>
  <si>
    <t>0XL0811000000000346EIR</t>
  </si>
  <si>
    <t>0XL0840000000000346ENK</t>
  </si>
  <si>
    <t>0XL0840000000000346EOM</t>
  </si>
  <si>
    <t>0XL0840000000000346EOL</t>
  </si>
  <si>
    <t>0XL0811000000000346EUD</t>
  </si>
  <si>
    <t>0XL0840000000000346EP9</t>
  </si>
  <si>
    <t>0XL0840000000000346EPA</t>
  </si>
  <si>
    <t>0XL0840000000000346ER0</t>
  </si>
  <si>
    <t>0XL0840000000000346ERL</t>
  </si>
  <si>
    <t>0XL0811000000000346F1G</t>
  </si>
  <si>
    <t>0XL0811000000000346F1E</t>
  </si>
  <si>
    <t>0XL0811000000000346F1F</t>
  </si>
  <si>
    <t>0XL0840000000000346ES6</t>
  </si>
  <si>
    <t>0XL0811000000000346F1R</t>
  </si>
  <si>
    <t>0XL0811000000000346F2Q</t>
  </si>
  <si>
    <t>0XL0840000000000346ETP</t>
  </si>
  <si>
    <t>0XL0840000000000346ETO</t>
  </si>
  <si>
    <t>0XL0811000000000346F2P</t>
  </si>
  <si>
    <t>0XL0811000000000346F2O</t>
  </si>
  <si>
    <t>0XL0811000000000346F5G</t>
  </si>
  <si>
    <t>0XL0840000000000346F1L</t>
  </si>
  <si>
    <t>0XL0840000000000346F1M</t>
  </si>
  <si>
    <t>0XL0811000000000346F6G</t>
  </si>
  <si>
    <t>0XL0840000000000346F6A</t>
  </si>
  <si>
    <t>0XL0811000000000346FB3</t>
  </si>
  <si>
    <t>0XL0811000000000346FBL</t>
  </si>
  <si>
    <t>0XL0840000000000346F7J</t>
  </si>
  <si>
    <t>0XL0840000000000346F88</t>
  </si>
  <si>
    <t>0XL0811000000000346FG8</t>
  </si>
  <si>
    <t>0XL0811000000000346FG9</t>
  </si>
  <si>
    <t>0XL0811000000000346FGQ</t>
  </si>
  <si>
    <t>0XL0811000000000346FGT</t>
  </si>
  <si>
    <t>0XL0811000000000346FJ0</t>
  </si>
  <si>
    <t>0XL0840000000000346FL6</t>
  </si>
  <si>
    <t>0XL0811000000000346FOD</t>
  </si>
  <si>
    <t>0XL0811000000000346FOF</t>
  </si>
  <si>
    <t>0XL0811000000000346FOE</t>
  </si>
  <si>
    <t>0XL0811000000000346FOR</t>
  </si>
  <si>
    <t>0XL0811000000000346FR0</t>
  </si>
  <si>
    <t>0XL0811000000000346FR6</t>
  </si>
  <si>
    <t>0XL0811000000000346FSA</t>
  </si>
  <si>
    <t>0XL0811000000000346G2L</t>
  </si>
  <si>
    <t>0XL0840000000000346G3Q</t>
  </si>
  <si>
    <t>0XL0811000000000346G4H</t>
  </si>
  <si>
    <t>0XL0811000000000346G5L</t>
  </si>
  <si>
    <t>0XL0811000000000346G65</t>
  </si>
  <si>
    <t>0XL0811000000000346G63</t>
  </si>
  <si>
    <t>0XL0840000000000346G74</t>
  </si>
  <si>
    <t>0XL0840000000000346G7B</t>
  </si>
  <si>
    <t>0XL0840000000000346G7A</t>
  </si>
  <si>
    <t>0XL0811000000000346GD6</t>
  </si>
  <si>
    <t>0XL0840000000000346GBG</t>
  </si>
  <si>
    <t>0XL0811000000000346GD5</t>
  </si>
  <si>
    <t>0XL0840000000000346GBF</t>
  </si>
  <si>
    <t>0XL0811000000000346GDD</t>
  </si>
  <si>
    <t>0XL0811000000000346GDM</t>
  </si>
  <si>
    <t>0XL0811000000000346GDL</t>
  </si>
  <si>
    <t>0XL0840000000000346GCE</t>
  </si>
  <si>
    <t>0XL0811000000000346GEG</t>
  </si>
  <si>
    <t>0XL0811000000000346GFH</t>
  </si>
  <si>
    <t>0XL0840000000000346GE9</t>
  </si>
  <si>
    <t>0XL0840000000000346GEA</t>
  </si>
  <si>
    <t>0XL0840000000000346GFF</t>
  </si>
  <si>
    <t>0XL0840000000000346GGA</t>
  </si>
  <si>
    <t>0XL0811000000000346GKH</t>
  </si>
  <si>
    <t>0XL0840000000000346GGS</t>
  </si>
  <si>
    <t>0XL0811000000000346GPU</t>
  </si>
  <si>
    <t>0XL0840000000000346GM2</t>
  </si>
  <si>
    <t>0XL0840000000000346GM1</t>
  </si>
  <si>
    <t>0XL0840000000000346GO0</t>
  </si>
  <si>
    <t>0XL0811000000000346GSJ</t>
  </si>
  <si>
    <t>0XL0840000000000346GST</t>
  </si>
  <si>
    <t>0XL0811000000000346H02</t>
  </si>
  <si>
    <t>0XL0840000000000346H5D</t>
  </si>
  <si>
    <t>0XL0811000000000346H8B</t>
  </si>
  <si>
    <t>0XL0840000000000346H65</t>
  </si>
  <si>
    <t>0XL0840000000000346HDA</t>
  </si>
  <si>
    <t>0XL0811000000000346HBB</t>
  </si>
  <si>
    <t>0XL0840000000000346HDC</t>
  </si>
  <si>
    <t>0XL0840000000000346HDD</t>
  </si>
  <si>
    <t>0XL0811000000000346HBE</t>
  </si>
  <si>
    <t>0XL0840000000000346HE6</t>
  </si>
  <si>
    <t>0XL0840000000000346HE7</t>
  </si>
  <si>
    <t>0XL0840000000000346HHE</t>
  </si>
  <si>
    <t>0XL0840000000000346HMS</t>
  </si>
  <si>
    <t>0XL0840000000000346HMR</t>
  </si>
  <si>
    <t>0XL0840000000000346HN9</t>
  </si>
  <si>
    <t>0XL0840000000000346HND</t>
  </si>
  <si>
    <t>0XL0840000000000346HNE</t>
  </si>
  <si>
    <t>0XL0840000000000346HSL</t>
  </si>
  <si>
    <t>0XL0840000000000346I94</t>
  </si>
  <si>
    <t>0XL0811000000000346I7T</t>
  </si>
  <si>
    <t>0XL0840000000000346I95</t>
  </si>
  <si>
    <t>0XL0840000000000346I93</t>
  </si>
  <si>
    <t>0XL0811000000000346I7U</t>
  </si>
  <si>
    <t>0XL0811000000000346I80</t>
  </si>
  <si>
    <t>0XL0840000000000346I96</t>
  </si>
  <si>
    <t>0XL0840000000000346I97</t>
  </si>
  <si>
    <t>0XL0840000000000346I98</t>
  </si>
  <si>
    <t>0XL0811000000000346I7V</t>
  </si>
  <si>
    <t>0XL0840000000000346IA7</t>
  </si>
  <si>
    <t>0XL0811000000000346IDD</t>
  </si>
  <si>
    <t>0XL0811000000000346IDC</t>
  </si>
  <si>
    <t>0XL0811000000000346IFB</t>
  </si>
  <si>
    <t>0XL0840000000000346IKA</t>
  </si>
  <si>
    <t>0XL0811000000000346ILD</t>
  </si>
  <si>
    <t>0XL0840000000000346IKB</t>
  </si>
  <si>
    <t>0XL0811000000000346IMV</t>
  </si>
  <si>
    <t>0XL0811000000000346IMU</t>
  </si>
  <si>
    <t>0XL0840000000000346IM9</t>
  </si>
  <si>
    <t>0XL0840000000000346IM8</t>
  </si>
  <si>
    <t>0XL0811000000000346INF</t>
  </si>
  <si>
    <t>0XL0840000000000346INF</t>
  </si>
  <si>
    <t>0XL0811000000000346IOH</t>
  </si>
  <si>
    <t>0XL0840000000000346INM</t>
  </si>
  <si>
    <t>0XL0840000000000346INL</t>
  </si>
  <si>
    <t>0XL0840000000000346INN</t>
  </si>
  <si>
    <t>0XL0811000000000346IPC</t>
  </si>
  <si>
    <t>0XL0811000000000346IPO</t>
  </si>
  <si>
    <t>0XL0840000000000346IOK</t>
  </si>
  <si>
    <t>0XL0840000000000346IOL</t>
  </si>
  <si>
    <t>0XL0840000000000346J17</t>
  </si>
  <si>
    <t>0XL0840000000000346J6M</t>
  </si>
  <si>
    <t>0XL0840000000000346J95</t>
  </si>
  <si>
    <t>0XL0840000000000346JBC</t>
  </si>
  <si>
    <t>0XL0840000000000346JES</t>
  </si>
  <si>
    <t>0XL0840000000000346JET</t>
  </si>
  <si>
    <t>0XL0840000000000346JHH</t>
  </si>
  <si>
    <t>0XL0840000000000346JHG</t>
  </si>
  <si>
    <t>0XL0811000000000346JGH</t>
  </si>
  <si>
    <t>0XL0811000000000346JGI</t>
  </si>
  <si>
    <t>0XL0811000000000346JGQ</t>
  </si>
  <si>
    <t>0XL0811000000000346JGS</t>
  </si>
  <si>
    <t>0XL0811000000000346JGR</t>
  </si>
  <si>
    <t>0XL0811000000000346JGP</t>
  </si>
  <si>
    <t>0XL0840000000000346JIE</t>
  </si>
  <si>
    <t>0XL0811000000000346JHA</t>
  </si>
  <si>
    <t>0XL0840000000000346JIM</t>
  </si>
  <si>
    <t>0XL0811000000000346JHM</t>
  </si>
  <si>
    <t>0XL0811000000000346JHN</t>
  </si>
  <si>
    <t>0XL0811000000000346JHL</t>
  </si>
  <si>
    <t>0XL0840000000000346JN4</t>
  </si>
  <si>
    <t>0XL0840000000000346JNO</t>
  </si>
  <si>
    <t>0XL0840000000000346JNP</t>
  </si>
  <si>
    <t>0XL0840000000000346JUB</t>
  </si>
  <si>
    <t>0XL0840000000000346K58</t>
  </si>
  <si>
    <t>0XL0840000000000346K81</t>
  </si>
  <si>
    <t>0XL0811000000000346K2H</t>
  </si>
  <si>
    <t>0XL0811000000000346K2I</t>
  </si>
  <si>
    <t>0XL0811000000000346K2J</t>
  </si>
  <si>
    <t>0XL0811000000000346K35</t>
  </si>
  <si>
    <t>0XL0840000000000346K98</t>
  </si>
  <si>
    <t>0XL0811000000000346K36</t>
  </si>
  <si>
    <t>0XL0840000000000346KHU</t>
  </si>
  <si>
    <t>0XL0840000000000346KJF</t>
  </si>
  <si>
    <t>0XL0840000000000346KJH</t>
  </si>
  <si>
    <t>0XL0840000000000346KJJ</t>
  </si>
  <si>
    <t>0XL0840000000000346KJK</t>
  </si>
  <si>
    <t>0XL0811000000000346K8U</t>
  </si>
  <si>
    <t>0XL0840000000000346KJI</t>
  </si>
  <si>
    <t>0XL0811000000000346K8V</t>
  </si>
  <si>
    <t>0XL0811000000000346K8T</t>
  </si>
  <si>
    <t>0XL0811000000000346K9I</t>
  </si>
  <si>
    <t>0XL0811000000000346K9J</t>
  </si>
  <si>
    <t>0XL0811000000000346KAM</t>
  </si>
  <si>
    <t>0XL0811000000000346KAN</t>
  </si>
  <si>
    <t>0XL0811000000000346KAO</t>
  </si>
  <si>
    <t>0XL0840000000000346KOP</t>
  </si>
  <si>
    <t>0XL0840000000000346L32</t>
  </si>
  <si>
    <t>0XL0811000000000346KMA</t>
  </si>
  <si>
    <t>0XL0840000000000346L8V</t>
  </si>
  <si>
    <t>0XL0811000000000346KR4</t>
  </si>
  <si>
    <t>0XL0840000000000346LDO</t>
  </si>
  <si>
    <t>0XL0840000000000346LGF</t>
  </si>
  <si>
    <t>0XL0840000000000346LJJ</t>
  </si>
  <si>
    <t>0XL0840000000000346LLL</t>
  </si>
  <si>
    <t>0XL0840000000000346LQK</t>
  </si>
  <si>
    <t>0XL0840000000000346LR8</t>
  </si>
  <si>
    <t>0XL0840000000000346LR6</t>
  </si>
  <si>
    <t>0XL0840000000000346LR7</t>
  </si>
  <si>
    <t>0XL0840000000000346LSM</t>
  </si>
  <si>
    <t>0XL0811000000000346L6J</t>
  </si>
  <si>
    <t>0XL0840000000000346M5J</t>
  </si>
  <si>
    <t>0XL0840000000000346MAC</t>
  </si>
  <si>
    <t>0XL0811000000000346LH8</t>
  </si>
  <si>
    <t>0XL0840000000000346MCT</t>
  </si>
  <si>
    <t>0XL0811000000000346LIP</t>
  </si>
  <si>
    <t>0XL0840000000000346MCS</t>
  </si>
  <si>
    <t>0XL0811000000000346LIO</t>
  </si>
  <si>
    <t>0XL0840000000000346MM4</t>
  </si>
  <si>
    <t>0XL0811000000000346LPU</t>
  </si>
  <si>
    <t>0XL0840000000000346MPF</t>
  </si>
  <si>
    <t>0XL0811000000000346LQ4</t>
  </si>
  <si>
    <t>0XL0811000000000346LQ5</t>
  </si>
  <si>
    <t>0XL0811000000000346LQF</t>
  </si>
  <si>
    <t>0XL0811000000000346LQG</t>
  </si>
  <si>
    <t>0XL0840000000000346MSJ</t>
  </si>
  <si>
    <t>0XL0840000000000346N4E</t>
  </si>
  <si>
    <t>0XL0840000000000346N4F</t>
  </si>
  <si>
    <t>0XL0840000000000346N4D</t>
  </si>
  <si>
    <t>0XL0811000000000346M37</t>
  </si>
  <si>
    <t>0XL0811000000000346M4L</t>
  </si>
  <si>
    <t>0XL0811000000000346M4M</t>
  </si>
  <si>
    <t>0XL0811000000000346M4I</t>
  </si>
  <si>
    <t>0XL0811000000000346M4J</t>
  </si>
  <si>
    <t>0XL0811000000000346M4K</t>
  </si>
  <si>
    <t>0XL0840000000000346NJT</t>
  </si>
  <si>
    <t>0XL0811000000000346MH9</t>
  </si>
  <si>
    <t>0XL0811000000000346MID</t>
  </si>
  <si>
    <t>0XL0811000000000346MIE</t>
  </si>
  <si>
    <t>0XL0840000000000346NOG</t>
  </si>
  <si>
    <t>0XL0811000000000346MKQ</t>
  </si>
  <si>
    <t>0XL0811000000000346MKO</t>
  </si>
  <si>
    <t>0XL0811000000000346MKP</t>
  </si>
  <si>
    <t>0XL0840000000000346NVI</t>
  </si>
  <si>
    <t>0XL0811000000000346N2H</t>
  </si>
  <si>
    <t>0XL0811000000000346N2L</t>
  </si>
  <si>
    <t>0XL0840000000000346O7M</t>
  </si>
  <si>
    <t>0XL0840000000000346OE6</t>
  </si>
  <si>
    <t>0XL0840000000000346OE7</t>
  </si>
  <si>
    <t>0XL0840000000000346OPI</t>
  </si>
  <si>
    <t>0XL0840000000000346OQV</t>
  </si>
  <si>
    <t>0XL0840000000000346OS7</t>
  </si>
  <si>
    <t>0XL0840000000000346OTV</t>
  </si>
  <si>
    <t>0XL0811000000000346NO6</t>
  </si>
  <si>
    <t>0XL0840000000000346P06</t>
  </si>
  <si>
    <t>0XL0840000000000346P05</t>
  </si>
  <si>
    <t>0XL0811000000000346NO5</t>
  </si>
  <si>
    <t>0XL0811000000000346NO8</t>
  </si>
  <si>
    <t>0XL0811000000000346NO7</t>
  </si>
  <si>
    <t>0XL0811000000000346NO9</t>
  </si>
  <si>
    <t>0XL0811000000000346NOU</t>
  </si>
  <si>
    <t>0XL0811000000000346NPH</t>
  </si>
  <si>
    <t>0XL0811000000000346NPI</t>
  </si>
  <si>
    <t>0XL0811000000000346NPA</t>
  </si>
  <si>
    <t>0XL0811000000000346NU5</t>
  </si>
  <si>
    <t>0XL0840000000000346PB2</t>
  </si>
  <si>
    <t>0XL0840000000000346PCT</t>
  </si>
  <si>
    <t>0XL0811000000000346O2D</t>
  </si>
  <si>
    <t>0XL0811000000000346O5Q</t>
  </si>
  <si>
    <t>0XL0811000000000346O74</t>
  </si>
  <si>
    <t>0XL0811000000000346O7F</t>
  </si>
  <si>
    <t>0XL0811000000000346O7M</t>
  </si>
  <si>
    <t>0XL0811000000000346O7Q</t>
  </si>
  <si>
    <t>0XL0811000000000346O8L</t>
  </si>
  <si>
    <t>0XL0811000000000346O8M</t>
  </si>
  <si>
    <t>0XL0811000000000346O9V</t>
  </si>
  <si>
    <t>0XL0811000000000346OA0</t>
  </si>
  <si>
    <t>0XL0840000000000346PO2</t>
  </si>
  <si>
    <t>0XL0811000000000346ODH</t>
  </si>
  <si>
    <t>0XL0840000000000346Q9C</t>
  </si>
  <si>
    <t>0XL0811000000000346ON2</t>
  </si>
  <si>
    <t>0XL0811000000000346ON1</t>
  </si>
  <si>
    <t>0XL0840000000000346Q9B</t>
  </si>
  <si>
    <t>0XL0811000000000346ON3</t>
  </si>
  <si>
    <t>0XL0840000000000346QF7</t>
  </si>
  <si>
    <t>0XL0811000000000346P4I</t>
  </si>
  <si>
    <t>0XL0811000000000346P4J</t>
  </si>
  <si>
    <t>0XL0840000000000346QQU</t>
  </si>
  <si>
    <t>0XL0840000000000346RBS</t>
  </si>
  <si>
    <t>0XL0840000000000346RBR</t>
  </si>
  <si>
    <t>0XL0811000000000346PIK</t>
  </si>
  <si>
    <t>0XL0840000000000346RDC</t>
  </si>
  <si>
    <t>0XL0840000000000346RDB</t>
  </si>
  <si>
    <t>0XL0811000000000346PIP</t>
  </si>
  <si>
    <t>0XL0811000000000346PIQ</t>
  </si>
  <si>
    <t>0XL0811000000000346PLE</t>
  </si>
  <si>
    <t>0XL0811000000000346PLD</t>
  </si>
  <si>
    <t>0XL0811000000000346PSN</t>
  </si>
  <si>
    <t>0XL0811000000000346PSM</t>
  </si>
  <si>
    <t>0XL0840000000000346RQH</t>
  </si>
  <si>
    <t>0XL0840000000000346RQI</t>
  </si>
  <si>
    <t>0XL0840000000000346RQU</t>
  </si>
  <si>
    <t>0XL0840000000000346RQT</t>
  </si>
  <si>
    <t>0XL0840000000000346SHC</t>
  </si>
  <si>
    <t>0XL0811000000000346QI5</t>
  </si>
  <si>
    <t>0XL0811000000000346QI6</t>
  </si>
  <si>
    <t>0XL0840000000000346SOK</t>
  </si>
  <si>
    <t>0XL0840000000000346SP2</t>
  </si>
  <si>
    <t>0XL0811000000000346QKP</t>
  </si>
  <si>
    <t>0XL0811000000000346QKV</t>
  </si>
  <si>
    <t>0XL0811000000000346QL0</t>
  </si>
  <si>
    <t>0XL0811000000000346QL8</t>
  </si>
  <si>
    <t>0XL0811000000000346QLA</t>
  </si>
  <si>
    <t>0XL0811000000000346QL9</t>
  </si>
  <si>
    <t>0XL0840000000000346SSP</t>
  </si>
  <si>
    <t>0XL0811000000000346QOU</t>
  </si>
  <si>
    <t>0XL0811000000000346QS0</t>
  </si>
  <si>
    <t>0XL0811000000000346QTP</t>
  </si>
  <si>
    <t>0XL0811000000000346QTO</t>
  </si>
  <si>
    <t>0XL0840000000000346T3H</t>
  </si>
  <si>
    <t>0XL0811000000000346QTQ</t>
  </si>
  <si>
    <t>0XL0840000000000346T74</t>
  </si>
  <si>
    <t>0XL0840000000000346T75</t>
  </si>
  <si>
    <t>0XL0840000000000346T7H</t>
  </si>
  <si>
    <t>0XL0840000000000346T7G</t>
  </si>
  <si>
    <t>0XL0840000000000346TD2</t>
  </si>
  <si>
    <t>0XL0811000000000346R6D</t>
  </si>
  <si>
    <t>0XL0811000000000346R6E</t>
  </si>
  <si>
    <t>0XL0811000000000346R6F</t>
  </si>
  <si>
    <t>0XL0840000000000346TDI</t>
  </si>
  <si>
    <t>0XL0840000000000346TDJ</t>
  </si>
  <si>
    <t>0XL0811000000000346R78</t>
  </si>
  <si>
    <t>0XL0840000000000346TLR</t>
  </si>
  <si>
    <t>0XL0811000000000346RE7</t>
  </si>
  <si>
    <t>0XL0811000000000346RE6</t>
  </si>
  <si>
    <t>0XL0811000000000346RE5</t>
  </si>
  <si>
    <t>0XL0811000000000346RE4</t>
  </si>
  <si>
    <t>0XL0811000000000346REB</t>
  </si>
  <si>
    <t>0XL0811000000000346REC</t>
  </si>
  <si>
    <t>0XL0840000000000346U3L</t>
  </si>
  <si>
    <t>0XL0811000000000346RR2</t>
  </si>
  <si>
    <t>0XL0811000000000346RR5</t>
  </si>
  <si>
    <t>0XL0811000000000346RR6</t>
  </si>
  <si>
    <t>0XL0840000000000346UE3</t>
  </si>
  <si>
    <t>0XL0840000000000346UE2</t>
  </si>
  <si>
    <t>0XL0840000000000346UF2</t>
  </si>
  <si>
    <t>0XL0840000000000346UHU</t>
  </si>
  <si>
    <t>0XL0811000000000346S8U</t>
  </si>
  <si>
    <t>0XL0811000000000346S8V</t>
  </si>
  <si>
    <t>0XL0811000000000346S90</t>
  </si>
  <si>
    <t>0XL0840000000000346UV6</t>
  </si>
  <si>
    <t>0XL0840000000000346V03</t>
  </si>
  <si>
    <t>0XL0840000000000346V1N</t>
  </si>
  <si>
    <t>0XL0840000000000346V2D</t>
  </si>
  <si>
    <t>0XL0811000000000346SQE</t>
  </si>
  <si>
    <t>0XL0811000000000346SQD</t>
  </si>
  <si>
    <t>0XL0840000000000346V6V</t>
  </si>
  <si>
    <t>0XL0840000000000346V70</t>
  </si>
  <si>
    <t>0XL0840000000000346VAE</t>
  </si>
  <si>
    <t>0XL0840000000000346VCA</t>
  </si>
  <si>
    <t>0XL0840000000000346VCC</t>
  </si>
  <si>
    <t>0XL0840000000000346VCB</t>
  </si>
  <si>
    <t>0XL0811000000000346T84</t>
  </si>
  <si>
    <t>0XL0840000000000346VG4</t>
  </si>
  <si>
    <t>0XL0811000000000346T98</t>
  </si>
  <si>
    <t>0XL0840000000000346VIE</t>
  </si>
  <si>
    <t>0XL0840000000000346VKT</t>
  </si>
  <si>
    <t>0XL0811000000000346TFD</t>
  </si>
  <si>
    <t>0XL0811000000000346TFE</t>
  </si>
  <si>
    <t>0XL0840000000000346VLJ</t>
  </si>
  <si>
    <t>0XL0811000000000346TQF</t>
  </si>
  <si>
    <t>0XL0840000000000346VUS</t>
  </si>
  <si>
    <t>0XL084000000000034703Q</t>
  </si>
  <si>
    <t>0XL0840000000000347040</t>
  </si>
  <si>
    <t>0XL084000000000034704D</t>
  </si>
  <si>
    <t>0XL084000000000034704Q</t>
  </si>
  <si>
    <t>0XL084000000000034704P</t>
  </si>
  <si>
    <t>0XL0811000000000346U0R</t>
  </si>
  <si>
    <t>0XL0811000000000346U2K</t>
  </si>
  <si>
    <t>0XL0811000000000346U2M</t>
  </si>
  <si>
    <t>0XL0811000000000346U33</t>
  </si>
  <si>
    <t>0XL0811000000000346U40</t>
  </si>
  <si>
    <t>0XL0811000000000346U4R</t>
  </si>
  <si>
    <t>0XL0811000000000346U56</t>
  </si>
  <si>
    <t>0XL0811000000000346U5C</t>
  </si>
  <si>
    <t>0XL0811000000000346U5B</t>
  </si>
  <si>
    <t>0XL084000000000034708P</t>
  </si>
  <si>
    <t>0XL0811000000000346U5F</t>
  </si>
  <si>
    <t>0XL0840000000000347091</t>
  </si>
  <si>
    <t>0XL084000000000034709A</t>
  </si>
  <si>
    <t>0XL0811000000000346UG1</t>
  </si>
  <si>
    <t>0XL0811000000000346UG3</t>
  </si>
  <si>
    <t>0XL0811000000000346UG4</t>
  </si>
  <si>
    <t>0XL08400000000003470J2</t>
  </si>
  <si>
    <t>0XL0811000000000346UG5</t>
  </si>
  <si>
    <t>0XL08400000000003470J9</t>
  </si>
  <si>
    <t>0XL0811000000000346UG2</t>
  </si>
  <si>
    <t>0XL0811000000000346UNG</t>
  </si>
  <si>
    <t>0XL08400000000003470TK</t>
  </si>
  <si>
    <t>0XL0811000000000346UNO</t>
  </si>
  <si>
    <t>0XL0811000000000346UO0</t>
  </si>
  <si>
    <t>0XL0811000000000346UO4</t>
  </si>
  <si>
    <t>0XL0811000000000346UO8</t>
  </si>
  <si>
    <t>0XL0811000000000346UT3</t>
  </si>
  <si>
    <t>0XL084000000000034713N</t>
  </si>
  <si>
    <t>0XL0840000000000347158</t>
  </si>
  <si>
    <t>0XL0840000000000347157</t>
  </si>
  <si>
    <t>0XL084000000000034715J</t>
  </si>
  <si>
    <t>0XL0840000000000347192</t>
  </si>
  <si>
    <t>0XL0811000000000346V24</t>
  </si>
  <si>
    <t>0XL08400000000003471BD</t>
  </si>
  <si>
    <t>0XL08400000000003471CC</t>
  </si>
  <si>
    <t>0XL0811000000000346V35</t>
  </si>
  <si>
    <t>0XL0811000000000346V36</t>
  </si>
  <si>
    <t>0XL0811000000000346V37</t>
  </si>
  <si>
    <t>0XL0811000000000346V3H</t>
  </si>
  <si>
    <t>0XL08400000000003471DC</t>
  </si>
  <si>
    <t>0XL0811000000000346V3P</t>
  </si>
  <si>
    <t>0XL08400000000003471HK</t>
  </si>
  <si>
    <t>0XL0811000000000346V7U</t>
  </si>
  <si>
    <t>0XL0811000000000346V8H</t>
  </si>
  <si>
    <t>0XL0811000000000346V8I</t>
  </si>
  <si>
    <t>0XL0811000000000346V8K</t>
  </si>
  <si>
    <t>0XL0811000000000346VAD</t>
  </si>
  <si>
    <t>0XL0811000000000346VAR</t>
  </si>
  <si>
    <t>0XL0811000000000346VB9</t>
  </si>
  <si>
    <t>0XL0811000000000346VBR</t>
  </si>
  <si>
    <t>0XL08400000000003471KV</t>
  </si>
  <si>
    <t>0XL08400000000003471L1</t>
  </si>
  <si>
    <t>0XL08400000000003471L0</t>
  </si>
  <si>
    <t>0XL0811000000000346VBS</t>
  </si>
  <si>
    <t>0XL08400000000003471MV</t>
  </si>
  <si>
    <t>0XL0811000000000346VE8</t>
  </si>
  <si>
    <t>0XL0811000000000346VEC</t>
  </si>
  <si>
    <t>0XL0811000000000346VED</t>
  </si>
  <si>
    <t>0XL0811000000000346VEE</t>
  </si>
  <si>
    <t>0XL0811000000000346VE9</t>
  </si>
  <si>
    <t>0XL0811000000000346VEA</t>
  </si>
  <si>
    <t>0XL0811000000000346VEB</t>
  </si>
  <si>
    <t>0XL0811000000000346VEK</t>
  </si>
  <si>
    <t>0XL0811000000000346VF0</t>
  </si>
  <si>
    <t>0XL0811000000000346VF5</t>
  </si>
  <si>
    <t>0XL0811000000000346VF4</t>
  </si>
  <si>
    <t>0XL0811000000000346VF3</t>
  </si>
  <si>
    <t>0XL0811000000000346VFL</t>
  </si>
  <si>
    <t>0XL08400000000003471PD</t>
  </si>
  <si>
    <t>0XL08400000000003471RQ</t>
  </si>
  <si>
    <t>0XL0811000000000346VK2</t>
  </si>
  <si>
    <t>0XL0811000000000346VKD</t>
  </si>
  <si>
    <t>0XL08400000000003471TL</t>
  </si>
  <si>
    <t>0XL0811000000000346VNC</t>
  </si>
  <si>
    <t>0XL0811000000000346VNK</t>
  </si>
  <si>
    <t>0XL0811000000000346VNL</t>
  </si>
  <si>
    <t>0XL084000000000034720E</t>
  </si>
  <si>
    <t>0XL084000000000034720F</t>
  </si>
  <si>
    <t>0XL0840000000000347223</t>
  </si>
  <si>
    <t>0XL0811000000000346VPD</t>
  </si>
  <si>
    <t>0XL084000000000034724A</t>
  </si>
  <si>
    <t>0XL0811000000000346VTM</t>
  </si>
  <si>
    <t>0XL0811000000000346VTL</t>
  </si>
  <si>
    <t>0XL084000000000034727F</t>
  </si>
  <si>
    <t>0XL0811000000000346VVF</t>
  </si>
  <si>
    <t>0XL084000000000034727U</t>
  </si>
  <si>
    <t>0XL0811000000000346VVV</t>
  </si>
  <si>
    <t>0XL0811000000000347003</t>
  </si>
  <si>
    <t>0XL084000000000034728F</t>
  </si>
  <si>
    <t>0XL084000000000034728G</t>
  </si>
  <si>
    <t>0XL081100000000034700B</t>
  </si>
  <si>
    <t>0XL081100000000034700R</t>
  </si>
  <si>
    <t>0XL0811000000000347011</t>
  </si>
  <si>
    <t>0XL0811000000000347019</t>
  </si>
  <si>
    <t>0XL08400000000003472C3</t>
  </si>
  <si>
    <t>0XL08400000000003472C2</t>
  </si>
  <si>
    <t>0XL08400000000003472CM</t>
  </si>
  <si>
    <t>0XL081100000000034707C</t>
  </si>
  <si>
    <t>0XL08400000000003472EG</t>
  </si>
  <si>
    <t>0XL08400000000003472FC</t>
  </si>
  <si>
    <t>0XL08400000000003472HT</t>
  </si>
  <si>
    <t>0XL08400000000003472HS</t>
  </si>
  <si>
    <t>0XL081100000000034709R</t>
  </si>
  <si>
    <t>0XL08110000000003470A1</t>
  </si>
  <si>
    <t>0XL08110000000003470A0</t>
  </si>
  <si>
    <t>0XL081100000000034709S</t>
  </si>
  <si>
    <t>0XL081100000000034709V</t>
  </si>
  <si>
    <t>0XL081100000000034709U</t>
  </si>
  <si>
    <t>0XL08400000000003472I7</t>
  </si>
  <si>
    <t>0XL08400000000003472I8</t>
  </si>
  <si>
    <t>0XL08400000000003472I6</t>
  </si>
  <si>
    <t>0XL081100000000034709T</t>
  </si>
  <si>
    <t>0XL08400000000003472MD</t>
  </si>
  <si>
    <t>0XL08400000000003472ND</t>
  </si>
  <si>
    <t>0XL08400000000003472UK</t>
  </si>
  <si>
    <t>0XL08110000000003470KF</t>
  </si>
  <si>
    <t>0XL08110000000003470NH</t>
  </si>
  <si>
    <t>0XL084000000000034732K</t>
  </si>
  <si>
    <t>0XL08110000000003470RK</t>
  </si>
  <si>
    <t>0XL08110000000003470RJ</t>
  </si>
  <si>
    <t>0XL08110000000003470RR</t>
  </si>
  <si>
    <t>0XL08110000000003470RS</t>
  </si>
  <si>
    <t>0XL084000000000034736A</t>
  </si>
  <si>
    <t>0XL08110000000003470RQ</t>
  </si>
  <si>
    <t>0XL084000000000034736I</t>
  </si>
  <si>
    <t>0XL08400000000003473AH</t>
  </si>
  <si>
    <t>0XL081100000000034710C</t>
  </si>
  <si>
    <t>0XL081100000000034710D</t>
  </si>
  <si>
    <t>0XL08400000000003473BN</t>
  </si>
  <si>
    <t>0XL081100000000034711C</t>
  </si>
  <si>
    <t>0XL081100000000034711A</t>
  </si>
  <si>
    <t>0XL081100000000034711B</t>
  </si>
  <si>
    <t>0XL081100000000034711D</t>
  </si>
  <si>
    <t>0XL081100000000034711E</t>
  </si>
  <si>
    <t>0XL081100000000034712J</t>
  </si>
  <si>
    <t>0XL08400000000003473EL</t>
  </si>
  <si>
    <t>0XL0811000000000347134</t>
  </si>
  <si>
    <t>0XL08400000000003473EV</t>
  </si>
  <si>
    <t>0XL08400000000003473EU</t>
  </si>
  <si>
    <t>0XL08110000000003471CJ</t>
  </si>
  <si>
    <t>0XL08110000000003471CI</t>
  </si>
  <si>
    <t>0XL08110000000003471E5</t>
  </si>
  <si>
    <t>0XL08400000000003473OJ</t>
  </si>
  <si>
    <t>0XL08400000000003473PA</t>
  </si>
  <si>
    <t>0XL08110000000003471F8</t>
  </si>
  <si>
    <t>0XL08400000000003473PO</t>
  </si>
  <si>
    <t>0XL08110000000003471FJ</t>
  </si>
  <si>
    <t>0XL08110000000003471G9</t>
  </si>
  <si>
    <t>0XL08110000000003471G2</t>
  </si>
  <si>
    <t>0XL08110000000003471G8</t>
  </si>
  <si>
    <t>0XL08110000000003471G5</t>
  </si>
  <si>
    <t>0XL08110000000003471G1</t>
  </si>
  <si>
    <t>0XL08400000000003473PU</t>
  </si>
  <si>
    <t>0XL08400000000003473QO</t>
  </si>
  <si>
    <t>0XL08400000000003473QP</t>
  </si>
  <si>
    <t>0XL08400000000003473QU</t>
  </si>
  <si>
    <t>0XL08400000000003473RG</t>
  </si>
  <si>
    <t>0XL08400000000003473RN</t>
  </si>
  <si>
    <t>0XL08110000000003471LL</t>
  </si>
  <si>
    <t>0XL08110000000003471M3</t>
  </si>
  <si>
    <t>0XL08400000000003473UF</t>
  </si>
  <si>
    <t>0XL08400000000003473VD</t>
  </si>
  <si>
    <t>0XL08110000000003471PT</t>
  </si>
  <si>
    <t>0XL084000000000034740G</t>
  </si>
  <si>
    <t>0XL084000000000034741L</t>
  </si>
  <si>
    <t>0XL084000000000034742M</t>
  </si>
  <si>
    <t>0XL08110000000003471TM</t>
  </si>
  <si>
    <t>0XL0840000000000347468</t>
  </si>
  <si>
    <t>0XL08400000000003474D8</t>
  </si>
  <si>
    <t>0XL08400000000003474GG</t>
  </si>
  <si>
    <t>0XL08110000000003472B3</t>
  </si>
  <si>
    <t>0XL08110000000003472B6</t>
  </si>
  <si>
    <t>0XL08110000000003472BA</t>
  </si>
  <si>
    <t>0XL08400000000003474Q5</t>
  </si>
  <si>
    <t>0XL08400000000003474Q4</t>
  </si>
  <si>
    <t>0XL08400000000003474S5</t>
  </si>
  <si>
    <t>0XL08400000000003474SG</t>
  </si>
  <si>
    <t>0XL08110000000003472N1</t>
  </si>
  <si>
    <t>0XL08400000000003474SV</t>
  </si>
  <si>
    <t>0XL08400000000003474T3</t>
  </si>
  <si>
    <t>0XL08400000000003474UO</t>
  </si>
  <si>
    <t>0XL08400000000003474UN</t>
  </si>
  <si>
    <t>0XL08400000000003474V5</t>
  </si>
  <si>
    <t>0XL0840000000000347508</t>
  </si>
  <si>
    <t>0XL084000000000034751V</t>
  </si>
  <si>
    <t>0XL0840000000000347546</t>
  </si>
  <si>
    <t>0XL084000000000034755F</t>
  </si>
  <si>
    <t>0XL084000000000034759L</t>
  </si>
  <si>
    <t>0XL08400000000003475CJ</t>
  </si>
  <si>
    <t>0XL081100000000034736H</t>
  </si>
  <si>
    <t>0XL081100000000034736G</t>
  </si>
  <si>
    <t>0XL081100000000034736E</t>
  </si>
  <si>
    <t>0XL081100000000034736I</t>
  </si>
  <si>
    <t>0XL081100000000034736F</t>
  </si>
  <si>
    <t>0XL08110000000003473DE</t>
  </si>
  <si>
    <t>0XL08400000000003475KN</t>
  </si>
  <si>
    <t>0XL08400000000003475KM</t>
  </si>
  <si>
    <t>0XL08400000000003475KK</t>
  </si>
  <si>
    <t>0XL08400000000003475KL</t>
  </si>
  <si>
    <t>0XL08110000000003473DD</t>
  </si>
  <si>
    <t>0XL08110000000003473HV</t>
  </si>
  <si>
    <t>0XL08400000000003475T4</t>
  </si>
  <si>
    <t>0XL08400000000003475TQ</t>
  </si>
  <si>
    <t>0XL08400000000003475TR</t>
  </si>
  <si>
    <t>0XL08110000000003473JS</t>
  </si>
  <si>
    <t>0XL08110000000003473JT</t>
  </si>
  <si>
    <t>0XL08400000000003475V1</t>
  </si>
  <si>
    <t>0XL08400000000003475V0</t>
  </si>
  <si>
    <t>0XL084000000000034760G</t>
  </si>
  <si>
    <t>0XL08110000000003473P1</t>
  </si>
  <si>
    <t>0XL08110000000003473P3</t>
  </si>
  <si>
    <t>0XL08110000000003473P2</t>
  </si>
  <si>
    <t>0XL08110000000003473Q8</t>
  </si>
  <si>
    <t>0XL08110000000003473Q9</t>
  </si>
  <si>
    <t>0XL084000000000034768B</t>
  </si>
  <si>
    <t>0XL08110000000003473QF</t>
  </si>
  <si>
    <t>0XL08110000000003473SU</t>
  </si>
  <si>
    <t>0XL08110000000003473TE</t>
  </si>
  <si>
    <t>0XL08110000000003473TF</t>
  </si>
  <si>
    <t>0XL08400000000003476ET</t>
  </si>
  <si>
    <t>0XL0811000000000347411</t>
  </si>
  <si>
    <t>0XL081100000000034741C</t>
  </si>
  <si>
    <t>0XL08400000000003476G9</t>
  </si>
  <si>
    <t>0XL08400000000003476GA</t>
  </si>
  <si>
    <t>0XL08400000000003476GB</t>
  </si>
  <si>
    <t>0XL081100000000034741D</t>
  </si>
  <si>
    <t>0XL08400000000003476GC</t>
  </si>
  <si>
    <t>0XL08400000000003476J7</t>
  </si>
  <si>
    <t>0XL08400000000003476M0</t>
  </si>
  <si>
    <t>0XL08400000000003476OF</t>
  </si>
  <si>
    <t>0XL08110000000003474E1</t>
  </si>
  <si>
    <t>0XL08110000000003474OU</t>
  </si>
  <si>
    <t>0XL08110000000003474QQ</t>
  </si>
  <si>
    <t>0XL08400000000003477HC</t>
  </si>
  <si>
    <t>0XL08400000000003477HB</t>
  </si>
  <si>
    <t>0XL08400000000003477HA</t>
  </si>
  <si>
    <t>0XL08110000000003474QU</t>
  </si>
  <si>
    <t>0XL08400000000003477JP</t>
  </si>
  <si>
    <t>0XL08110000000003474SH</t>
  </si>
  <si>
    <t>0XL08400000000003477JQ</t>
  </si>
  <si>
    <t>0XL08110000000003474T7</t>
  </si>
  <si>
    <t>0XL08110000000003474T5</t>
  </si>
  <si>
    <t>0XL08110000000003474T6</t>
  </si>
  <si>
    <t>0XL08110000000003474T8</t>
  </si>
  <si>
    <t>0XL08400000000003477QP</t>
  </si>
  <si>
    <t>0XL081100000000034751K</t>
  </si>
  <si>
    <t>0XL081100000000034751L</t>
  </si>
  <si>
    <t>0XL081100000000034751J</t>
  </si>
  <si>
    <t>0XL081100000000034751I</t>
  </si>
  <si>
    <t>0XL081100000000034751H</t>
  </si>
  <si>
    <t>0XL08400000000003477QQ</t>
  </si>
  <si>
    <t>0XL08400000000003477R3</t>
  </si>
  <si>
    <t>0XL08400000000003477R4</t>
  </si>
  <si>
    <t>0XL0840000000000347822</t>
  </si>
  <si>
    <t>0XL081100000000034758N</t>
  </si>
  <si>
    <t>0XL08400000000003478A2</t>
  </si>
  <si>
    <t>0XL08110000000003475DQ</t>
  </si>
  <si>
    <t>0XL08110000000003475DP</t>
  </si>
  <si>
    <t>0XL08110000000003475DO</t>
  </si>
  <si>
    <t>0XL08110000000003475IU</t>
  </si>
  <si>
    <t>0XL08110000000003475IT</t>
  </si>
  <si>
    <t>0XL08400000000003478HJ</t>
  </si>
  <si>
    <t>0XL08110000000003475JT</t>
  </si>
  <si>
    <t>0XL08110000000003475JS</t>
  </si>
  <si>
    <t>0XL08110000000003475MI</t>
  </si>
  <si>
    <t>0XL08110000000003475MJ</t>
  </si>
  <si>
    <t>0XL08400000000003478MP</t>
  </si>
  <si>
    <t>0XL08400000000003478RF</t>
  </si>
  <si>
    <t>0XL08110000000003475P4</t>
  </si>
  <si>
    <t>0XL08110000000003475PM</t>
  </si>
  <si>
    <t>0XL08110000000003475RD</t>
  </si>
  <si>
    <t>0XL08110000000003475RC</t>
  </si>
  <si>
    <t>0XL08400000000003478VU</t>
  </si>
  <si>
    <t>0XL0840000000000347998</t>
  </si>
  <si>
    <t>0XL0840000000000347997</t>
  </si>
  <si>
    <t>0XL081100000000034766F</t>
  </si>
  <si>
    <t>0XL081100000000034766E</t>
  </si>
  <si>
    <t>0XL081100000000034766G</t>
  </si>
  <si>
    <t>0XL08400000000003479IK</t>
  </si>
  <si>
    <t>0XL08400000000003479IJ</t>
  </si>
  <si>
    <t>0XL081100000000034766H</t>
  </si>
  <si>
    <t>0XL08400000000003479IO</t>
  </si>
  <si>
    <t>0XL08400000000003479J0</t>
  </si>
  <si>
    <t>0XL08400000000003479JT</t>
  </si>
  <si>
    <t>0XL0811000000000347678</t>
  </si>
  <si>
    <t>0XL08400000000003479JS</t>
  </si>
  <si>
    <t>0XL08400000000003479JU</t>
  </si>
  <si>
    <t>0XL081100000000034767J</t>
  </si>
  <si>
    <t>0XL081100000000034767O</t>
  </si>
  <si>
    <t>0XL081100000000034767L</t>
  </si>
  <si>
    <t>0XL081100000000034767N</t>
  </si>
  <si>
    <t>0XL081100000000034767M</t>
  </si>
  <si>
    <t>0XL08400000000003479KP</t>
  </si>
  <si>
    <t>0XL08400000000003479KQ</t>
  </si>
  <si>
    <t>0XL0811000000000347687</t>
  </si>
  <si>
    <t>0XL08400000000003479L4</t>
  </si>
  <si>
    <t>0XL08400000000003479L2</t>
  </si>
  <si>
    <t>0XL08400000000003479L0</t>
  </si>
  <si>
    <t>0XL08400000000003479L3</t>
  </si>
  <si>
    <t>0XL08400000000003479KV</t>
  </si>
  <si>
    <t>0XL081100000000034768H</t>
  </si>
  <si>
    <t>0XL08400000000003479L1</t>
  </si>
  <si>
    <t>0XL081100000000034768C</t>
  </si>
  <si>
    <t>0XL08400000000003479L5</t>
  </si>
  <si>
    <t>0XL08110000000003476AQ</t>
  </si>
  <si>
    <t>0XL08110000000003476E7</t>
  </si>
  <si>
    <t>0XL08110000000003476E6</t>
  </si>
  <si>
    <t>0XL08400000000003479VI</t>
  </si>
  <si>
    <t>0XL08110000000003476L8</t>
  </si>
  <si>
    <t>0XL08110000000003476L7</t>
  </si>
  <si>
    <t>0XL08110000000003476TH</t>
  </si>
  <si>
    <t>0XL0840000000000347AML</t>
  </si>
  <si>
    <t>0XL081100000000034772I</t>
  </si>
  <si>
    <t>0XL0840000000000347BAC</t>
  </si>
  <si>
    <t>0XL0840000000000347BAE</t>
  </si>
  <si>
    <t>0XL0840000000000347BAB</t>
  </si>
  <si>
    <t>0XL0840000000000347BAD</t>
  </si>
  <si>
    <t>0XL08110000000003477I5</t>
  </si>
  <si>
    <t>0XL08110000000003477I6</t>
  </si>
  <si>
    <t>0XL08110000000003477I7</t>
  </si>
  <si>
    <t>0XL08110000000003477J0</t>
  </si>
  <si>
    <t>0XL08110000000003477IV</t>
  </si>
  <si>
    <t>0XL08110000000003477J1</t>
  </si>
  <si>
    <t>0XL08D000000000034770L</t>
  </si>
  <si>
    <t>0XL08110000000003477J7</t>
  </si>
  <si>
    <t>0XL08D000000000034772M</t>
  </si>
  <si>
    <t>0XL08110000000003477M7</t>
  </si>
  <si>
    <t>0XL08110000000003477M6</t>
  </si>
  <si>
    <t>0XL08110000000003477MF</t>
  </si>
  <si>
    <t>0XL08110000000003477MH</t>
  </si>
  <si>
    <t>0XL08D0000000000347735</t>
  </si>
  <si>
    <t>0XL08110000000003477NB</t>
  </si>
  <si>
    <t>0XL08D000000000034774N</t>
  </si>
  <si>
    <t>0XL08D000000000034774M</t>
  </si>
  <si>
    <t>0XL08110000000003477NL</t>
  </si>
  <si>
    <t>0XL08110000000003477NK</t>
  </si>
  <si>
    <t>0XL08110000000003477NJ</t>
  </si>
  <si>
    <t>0XL08110000000003477NI</t>
  </si>
  <si>
    <t>0XL08110000000003477NH</t>
  </si>
  <si>
    <t>0XL08110000000003477PP</t>
  </si>
  <si>
    <t>0XL08110000000003477QK</t>
  </si>
  <si>
    <t>0XL08110000000003477QI</t>
  </si>
  <si>
    <t>0XL08110000000003477QJ</t>
  </si>
  <si>
    <t>0XL08110000000003477S8</t>
  </si>
  <si>
    <t>0XL08110000000003477S6</t>
  </si>
  <si>
    <t>0XL08110000000003477S7</t>
  </si>
  <si>
    <t>0XL08110000000003477TU</t>
  </si>
  <si>
    <t>0XL08D00000000003477CU</t>
  </si>
  <si>
    <t>0XL08110000000003477U0</t>
  </si>
  <si>
    <t>0XL08110000000003477UD</t>
  </si>
  <si>
    <t>0XL08110000000003477UE</t>
  </si>
  <si>
    <t>0XL08110000000003477VE</t>
  </si>
  <si>
    <t>0XL08110000000003477VH</t>
  </si>
  <si>
    <t>0XL08110000000003477VI</t>
  </si>
  <si>
    <t>0XL08D00000000003477F6</t>
  </si>
  <si>
    <t>0XL08110000000003477VS</t>
  </si>
  <si>
    <t>0XL08110000000003477VR</t>
  </si>
  <si>
    <t>0XL0811000000000347817</t>
  </si>
  <si>
    <t>0XL0811000000000347819</t>
  </si>
  <si>
    <t>0XL0811000000000347818</t>
  </si>
  <si>
    <t>0XL08D00000000003477J0</t>
  </si>
  <si>
    <t>0XL081100000000034782I</t>
  </si>
  <si>
    <t>0XL08D00000000003477JI</t>
  </si>
  <si>
    <t>0XL081100000000034782H</t>
  </si>
  <si>
    <t>0XL081100000000034782J</t>
  </si>
  <si>
    <t>0XL0811000000000347856</t>
  </si>
  <si>
    <t>0XL08D00000000003477NS</t>
  </si>
  <si>
    <t>0XL08D00000000003477NT</t>
  </si>
  <si>
    <t>0XL081100000000034785G</t>
  </si>
  <si>
    <t>0XL0811000000000347877</t>
  </si>
  <si>
    <t>0XL081100000000034787P</t>
  </si>
  <si>
    <t>0XL081100000000034788E</t>
  </si>
  <si>
    <t>0XL08D00000000003477S8</t>
  </si>
  <si>
    <t>0XL08D00000000003477TD</t>
  </si>
  <si>
    <t>0XL081100000000034789E</t>
  </si>
  <si>
    <t>0XL08D00000000003477UD</t>
  </si>
  <si>
    <t>0XL08110000000003478AP</t>
  </si>
  <si>
    <t>0XL08110000000003478AO</t>
  </si>
  <si>
    <t>0XL08D00000000003477VT</t>
  </si>
  <si>
    <t>0XL08D00000000003477VU</t>
  </si>
  <si>
    <t>0XL08110000000003478BL</t>
  </si>
  <si>
    <t>0XL08110000000003478BK</t>
  </si>
  <si>
    <t>0XL08D0000000000347812</t>
  </si>
  <si>
    <t>0XL08D0000000000347813</t>
  </si>
  <si>
    <t>0XL08D0000000000347814</t>
  </si>
  <si>
    <t>0XL08D0000000000347828</t>
  </si>
  <si>
    <t>0XL08D0000000000347890</t>
  </si>
  <si>
    <t>0XL08D00000000003478GT</t>
  </si>
  <si>
    <t>0XL08D00000000003478HM</t>
  </si>
  <si>
    <t>0XL08110000000003478LP</t>
  </si>
  <si>
    <t>0XL08D00000000003478LD</t>
  </si>
  <si>
    <t>0XL08D00000000003478MF</t>
  </si>
  <si>
    <t>0XL08110000000003478PO</t>
  </si>
  <si>
    <t>0XL08110000000003478PN</t>
  </si>
  <si>
    <t>0XL08D00000000003478P8</t>
  </si>
  <si>
    <t>0XL08110000000003478QI</t>
  </si>
  <si>
    <t>0XL08D00000000003478PN</t>
  </si>
  <si>
    <t>0XL08D00000000003478PR</t>
  </si>
  <si>
    <t>0XL08D00000000003478Q4</t>
  </si>
  <si>
    <t>0XL08D00000000003478QH</t>
  </si>
  <si>
    <t>0XL08D00000000003478QQ</t>
  </si>
  <si>
    <t>0XL08110000000003478T0</t>
  </si>
  <si>
    <t>0XL08D00000000003478TP</t>
  </si>
  <si>
    <t>0XL08D00000000003478TO</t>
  </si>
  <si>
    <t>0XL08D0000000000347913</t>
  </si>
  <si>
    <t>0XL0811000000000347902</t>
  </si>
  <si>
    <t>0XL08D00000000003479B5</t>
  </si>
  <si>
    <t>0XL081100000000034797U</t>
  </si>
  <si>
    <t>0XL08D00000000003479D3</t>
  </si>
  <si>
    <t>0XL08110000000003479AV</t>
  </si>
  <si>
    <t>0XL08110000000003479AU</t>
  </si>
  <si>
    <t>0XL08D00000000003479EQ</t>
  </si>
  <si>
    <t>0XL08D00000000003479EP</t>
  </si>
  <si>
    <t>0XL08110000000003479BL</t>
  </si>
  <si>
    <t>0XL08D00000000003479ES</t>
  </si>
  <si>
    <t>0XL08D00000000003479ER</t>
  </si>
  <si>
    <t>0XL08110000000003479BR</t>
  </si>
  <si>
    <t>0XL08110000000003479BN</t>
  </si>
  <si>
    <t>0XL08110000000003479BS</t>
  </si>
  <si>
    <t>0XL08D00000000003479F0</t>
  </si>
  <si>
    <t>0XL08110000000003479BP</t>
  </si>
  <si>
    <t>0XL08110000000003479BO</t>
  </si>
  <si>
    <t>0XL08110000000003479CI</t>
  </si>
  <si>
    <t>0XL08D00000000003479FR</t>
  </si>
  <si>
    <t>0XL08110000000003479CM</t>
  </si>
  <si>
    <t>0XL08D00000000003479G4</t>
  </si>
  <si>
    <t>0XL08D00000000003479G2</t>
  </si>
  <si>
    <t>0XL08D00000000003479G3</t>
  </si>
  <si>
    <t>0XL08110000000003479CS</t>
  </si>
  <si>
    <t>0XL08110000000003479CQ</t>
  </si>
  <si>
    <t>0XL08D00000000003479G8</t>
  </si>
  <si>
    <t>0XL08110000000003479CO</t>
  </si>
  <si>
    <t>0XL08D00000000003479GA</t>
  </si>
  <si>
    <t>0XL08110000000003479CP</t>
  </si>
  <si>
    <t>0XL08D00000000003479H4</t>
  </si>
  <si>
    <t>0XL08D00000000003479H6</t>
  </si>
  <si>
    <t>0XL08110000000003479DD</t>
  </si>
  <si>
    <t>0XL08110000000003479DC</t>
  </si>
  <si>
    <t>0XL08D00000000003479H5</t>
  </si>
  <si>
    <t>0XL08110000000003479DL</t>
  </si>
  <si>
    <t>0XL08110000000003479DO</t>
  </si>
  <si>
    <t>0XL08110000000003479DM</t>
  </si>
  <si>
    <t>0XL08110000000003479DN</t>
  </si>
  <si>
    <t>0XL08D00000000003479IM</t>
  </si>
  <si>
    <t>0XL08110000000003479E2</t>
  </si>
  <si>
    <t>0XL08D00000000003479IV</t>
  </si>
  <si>
    <t>0XL08D00000000003479IU</t>
  </si>
  <si>
    <t>0XL08D00000000003479JE</t>
  </si>
  <si>
    <t>0XL08D00000000003479JD</t>
  </si>
  <si>
    <t>0XL08D00000000003479JC</t>
  </si>
  <si>
    <t>0XL08110000000003479EC</t>
  </si>
  <si>
    <t>0XL08110000000003479ED</t>
  </si>
  <si>
    <t>0XL08110000000003479EB</t>
  </si>
  <si>
    <t>0XL08D00000000003479JV</t>
  </si>
  <si>
    <t>0XL08110000000003479F0</t>
  </si>
  <si>
    <t>0XL08D00000000003479KE</t>
  </si>
  <si>
    <t>0XL08110000000003479F2</t>
  </si>
  <si>
    <t>0XL08110000000003479F8</t>
  </si>
  <si>
    <t>0XL08110000000003479FG</t>
  </si>
  <si>
    <t>0XL08D00000000003479KR</t>
  </si>
  <si>
    <t>0XL08110000000003479GH</t>
  </si>
  <si>
    <t>0XL08110000000003479GG</t>
  </si>
  <si>
    <t>0XL08110000000003479GJ</t>
  </si>
  <si>
    <t>0XL08D00000000003479MC</t>
  </si>
  <si>
    <t>0XL08110000000003479GL</t>
  </si>
  <si>
    <t>0XL08110000000003479H0</t>
  </si>
  <si>
    <t>0XL08D00000000003479N4</t>
  </si>
  <si>
    <t>0XL08110000000003479H4</t>
  </si>
  <si>
    <t>0XL08110000000003479H8</t>
  </si>
  <si>
    <t>0XL08110000000003479H7</t>
  </si>
  <si>
    <t>0XL08D00000000003479NE</t>
  </si>
  <si>
    <t>0XL08110000000003479HK</t>
  </si>
  <si>
    <t>0XL08110000000003479HJ</t>
  </si>
  <si>
    <t>0XL08110000000003479HP</t>
  </si>
  <si>
    <t>0XL08110000000003479HO</t>
  </si>
  <si>
    <t>0XL08110000000003479I6</t>
  </si>
  <si>
    <t>0XL08110000000003479IF</t>
  </si>
  <si>
    <t>0XL08110000000003479I5</t>
  </si>
  <si>
    <t>0XL08110000000003479IE</t>
  </si>
  <si>
    <t>0XL08110000000003479IG</t>
  </si>
  <si>
    <t>0XL08110000000003479I4</t>
  </si>
  <si>
    <t>0XL08110000000003479IL</t>
  </si>
  <si>
    <t>0XL08110000000003479IB</t>
  </si>
  <si>
    <t>0XL08110000000003479IJ</t>
  </si>
  <si>
    <t>0XL08110000000003479IR</t>
  </si>
  <si>
    <t>0XL08110000000003479J5</t>
  </si>
  <si>
    <t>0XL08110000000003479J8</t>
  </si>
  <si>
    <t>0XL08110000000003479J0</t>
  </si>
  <si>
    <t>0XL08110000000003479J4</t>
  </si>
  <si>
    <t>0XL08110000000003479JC</t>
  </si>
  <si>
    <t>0XL08110000000003479JB</t>
  </si>
  <si>
    <t>0XL08110000000003479J2</t>
  </si>
  <si>
    <t>0XL08110000000003479J3</t>
  </si>
  <si>
    <t>0XL08110000000003479JA</t>
  </si>
  <si>
    <t>0XL08110000000003479J1</t>
  </si>
  <si>
    <t>0XL08D00000000003479OB</t>
  </si>
  <si>
    <t>0XL08D00000000003479OA</t>
  </si>
  <si>
    <t>0XL08D00000000003479OL</t>
  </si>
  <si>
    <t>0XL08D00000000003479OK</t>
  </si>
  <si>
    <t>0XL08D00000000003479OJ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</si>
</sst>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45516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45516</v>
      </c>
      <c r="C9" s="3" t="s">
        <v>7</v>
      </c>
      <c r="D9" s="12">
        <f>IF(SUMIF($G$20:$G$100000,F9,$D$20:$D$100000)=0,"-",SUMIF($G$20:$G$100000,F9,$D$20:$D$100000))</f>
        <v>734484</v>
      </c>
      <c r="E9" s="13" cm="1">
        <f t="array" ref="E9">IFERROR(SUMPRODUCT(IF($G$20:$G$100000=F9,1,0),$D$20:$D$100000,$E$20:$E$100000)/D9,"-")</f>
        <v>3.5036342316510654</v>
      </c>
      <c r="F9" s="11" t="s">
        <v>13</v>
      </c>
      <c r="G9" s="12">
        <f>IF(COUNTIF($G$20:$G$10000,F9)=0,"-",COUNTIF($G$20:$G$10000,F9))</f>
        <v>432</v>
      </c>
      <c r="I9" s="10"/>
    </row>
    <row r="10" spans="1:9" s="1" customFormat="1" ht="19.7" customHeight="1">
      <c r="A10" s="3" t="s">
        <v>5</v>
      </c>
      <c r="B10" s="17">
        <f>$B$20</f>
        <v>45516</v>
      </c>
      <c r="C10" s="3" t="s">
        <v>7</v>
      </c>
      <c r="D10" s="12">
        <f>IF(SUMIF($G$20:$G$100000,F10,$D$20:$D$100000)=0,"-",SUMIF($G$20:$G$100000,F10,$D$20:$D$100000))</f>
        <v>847587</v>
      </c>
      <c r="E10" s="13" cm="1">
        <f t="array" ref="E10">IFERROR(SUMPRODUCT(IF($G$20:$G$100000=F10,1,0),$D$20:$D$100000,$E$20:$E$100000)/D10,"-")</f>
        <v>3.5043519550205455</v>
      </c>
      <c r="F10" s="11" t="s">
        <v>14</v>
      </c>
      <c r="G10" s="12">
        <f>IF(COUNTIF($G$20:$G$10000,F10)=0,"-",COUNTIF($G$20:$G$10000,F10))</f>
        <v>490</v>
      </c>
      <c r="I10" s="10"/>
    </row>
    <row r="11" spans="1:9" s="1" customFormat="1" ht="19.7" customHeight="1">
      <c r="A11" s="3" t="s">
        <v>5</v>
      </c>
      <c r="B11" s="17">
        <f>$B$20</f>
        <v>45516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>$B$20</f>
        <v>45516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si="0">$B$20</f>
        <v>45516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1582071</v>
      </c>
      <c r="E14" s="15">
        <f>SUMPRODUCT(D9:D13,E9:E13)/SUM(D9:D13)</f>
        <v>3.5040187485264571</v>
      </c>
      <c r="F14" s="16"/>
      <c r="G14" s="14">
        <f>SUM(G9:G13)</f>
        <v>922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45516</v>
      </c>
      <c r="C20" s="23">
        <v>0.42587962899999998</v>
      </c>
      <c r="D20" s="24">
        <v>125</v>
      </c>
      <c r="E20" s="25">
        <v>3.4994999999999998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45516</v>
      </c>
      <c r="C21" s="23">
        <v>0.42587962899999998</v>
      </c>
      <c r="D21" s="24">
        <v>979</v>
      </c>
      <c r="E21" s="25">
        <v>3.5009999999999999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45516</v>
      </c>
      <c r="C22" s="23">
        <v>0.42587962899999998</v>
      </c>
      <c r="D22" s="24">
        <v>1521</v>
      </c>
      <c r="E22" s="25">
        <v>3.4994999999999998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45516</v>
      </c>
      <c r="C23" s="23">
        <v>0.42587962899999998</v>
      </c>
      <c r="D23" s="24">
        <v>1539</v>
      </c>
      <c r="E23" s="25">
        <v>3.4994999999999998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45516</v>
      </c>
      <c r="C24" s="23">
        <v>0.42587962899999998</v>
      </c>
      <c r="D24" s="24">
        <v>2200</v>
      </c>
      <c r="E24" s="25">
        <v>3.5009999999999999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45516</v>
      </c>
      <c r="C25" s="23">
        <v>0.426481481</v>
      </c>
      <c r="D25" s="24">
        <v>4666</v>
      </c>
      <c r="E25" s="25">
        <v>3.5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45516</v>
      </c>
      <c r="C26" s="23">
        <v>0.42778935099999998</v>
      </c>
      <c r="D26" s="24">
        <v>2</v>
      </c>
      <c r="E26" s="25">
        <v>3.4954999999999998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45516</v>
      </c>
      <c r="C27" s="23">
        <v>0.42778935099999998</v>
      </c>
      <c r="D27" s="24">
        <v>24</v>
      </c>
      <c r="E27" s="25">
        <v>3.4954999999999998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45516</v>
      </c>
      <c r="C28" s="23">
        <v>0.42778935099999998</v>
      </c>
      <c r="D28" s="24">
        <v>382</v>
      </c>
      <c r="E28" s="25">
        <v>3.4940000000000002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45516</v>
      </c>
      <c r="C29" s="23">
        <v>0.42778935099999998</v>
      </c>
      <c r="D29" s="24">
        <v>1338</v>
      </c>
      <c r="E29" s="25">
        <v>3.4954999999999998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45516</v>
      </c>
      <c r="C30" s="23">
        <v>0.430729166</v>
      </c>
      <c r="D30" s="24">
        <v>791</v>
      </c>
      <c r="E30" s="25">
        <v>3.4969999999999999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45516</v>
      </c>
      <c r="C31" s="23">
        <v>0.43130786999999998</v>
      </c>
      <c r="D31" s="24">
        <v>497</v>
      </c>
      <c r="E31" s="25">
        <v>3.4969999999999999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45516</v>
      </c>
      <c r="C32" s="23">
        <v>0.43130786999999998</v>
      </c>
      <c r="D32" s="24">
        <v>797</v>
      </c>
      <c r="E32" s="25">
        <v>3.4969999999999999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45516</v>
      </c>
      <c r="C33" s="23">
        <v>0.43133101800000001</v>
      </c>
      <c r="D33" s="24">
        <v>923</v>
      </c>
      <c r="E33" s="25">
        <v>3.4969999999999999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45516</v>
      </c>
      <c r="C34" s="23">
        <v>0.43292824000000002</v>
      </c>
      <c r="D34" s="24">
        <v>697</v>
      </c>
      <c r="E34" s="25">
        <v>3.4950000000000001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45516</v>
      </c>
      <c r="C35" s="23">
        <v>0.43295138799999999</v>
      </c>
      <c r="D35" s="24">
        <v>253</v>
      </c>
      <c r="E35" s="25">
        <v>3.4950000000000001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45516</v>
      </c>
      <c r="C36" s="23">
        <v>0.43299768500000002</v>
      </c>
      <c r="D36" s="24">
        <v>355</v>
      </c>
      <c r="E36" s="25">
        <v>3.4950000000000001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45516</v>
      </c>
      <c r="C37" s="23">
        <v>0.433067129</v>
      </c>
      <c r="D37" s="24">
        <v>1550</v>
      </c>
      <c r="E37" s="25">
        <v>3.4950000000000001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45516</v>
      </c>
      <c r="C38" s="23">
        <v>0.433067129</v>
      </c>
      <c r="D38" s="24">
        <v>2200</v>
      </c>
      <c r="E38" s="25">
        <v>3.4950000000000001</v>
      </c>
      <c r="F38" s="21" t="s">
        <v>31</v>
      </c>
      <c r="G38" s="21" t="s">
        <v>14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45516</v>
      </c>
      <c r="C39" s="23">
        <v>0.433067129</v>
      </c>
      <c r="D39" s="24">
        <v>3000</v>
      </c>
      <c r="E39" s="25">
        <v>3.4950000000000001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45516</v>
      </c>
      <c r="C40" s="23">
        <v>0.43384259200000003</v>
      </c>
      <c r="D40" s="24">
        <v>819</v>
      </c>
      <c r="E40" s="25">
        <v>3.4944999999999999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45516</v>
      </c>
      <c r="C41" s="23">
        <v>0.43384259200000003</v>
      </c>
      <c r="D41" s="24">
        <v>1515</v>
      </c>
      <c r="E41" s="25">
        <v>3.4944999999999999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45516</v>
      </c>
      <c r="C42" s="23">
        <v>0.43453703700000001</v>
      </c>
      <c r="D42" s="24">
        <v>2263</v>
      </c>
      <c r="E42" s="25">
        <v>3.4965000000000002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45516</v>
      </c>
      <c r="C43" s="23">
        <v>0.4375</v>
      </c>
      <c r="D43" s="24">
        <v>1366</v>
      </c>
      <c r="E43" s="25">
        <v>3.4994999999999998</v>
      </c>
      <c r="F43" s="21" t="s">
        <v>31</v>
      </c>
      <c r="G43" s="21" t="s">
        <v>14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45516</v>
      </c>
      <c r="C44" s="23">
        <v>0.43752314799999997</v>
      </c>
      <c r="D44" s="24">
        <v>683</v>
      </c>
      <c r="E44" s="25">
        <v>3.4994999999999998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45516</v>
      </c>
      <c r="C45" s="23">
        <v>0.43752314799999997</v>
      </c>
      <c r="D45" s="24">
        <v>1161</v>
      </c>
      <c r="E45" s="25">
        <v>3.4994999999999998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45516</v>
      </c>
      <c r="C46" s="23">
        <v>0.43752314799999997</v>
      </c>
      <c r="D46" s="24">
        <v>6791</v>
      </c>
      <c r="E46" s="25">
        <v>3.4994999999999998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45516</v>
      </c>
      <c r="C47" s="23">
        <v>0.43886574</v>
      </c>
      <c r="D47" s="24">
        <v>198</v>
      </c>
      <c r="E47" s="25">
        <v>3.4984999999999999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45516</v>
      </c>
      <c r="C48" s="23">
        <v>0.44018518499999998</v>
      </c>
      <c r="D48" s="24">
        <v>2144</v>
      </c>
      <c r="E48" s="25">
        <v>3.5019999999999998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45516</v>
      </c>
      <c r="C49" s="23">
        <v>0.44194444399999999</v>
      </c>
      <c r="D49" s="24">
        <v>2161</v>
      </c>
      <c r="E49" s="25">
        <v>3.5034999999999998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45516</v>
      </c>
      <c r="C50" s="23">
        <v>0.44412036999999999</v>
      </c>
      <c r="D50" s="24">
        <v>863</v>
      </c>
      <c r="E50" s="25">
        <v>3.5065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45516</v>
      </c>
      <c r="C51" s="23">
        <v>0.44412036999999999</v>
      </c>
      <c r="D51" s="24">
        <v>8137</v>
      </c>
      <c r="E51" s="25">
        <v>3.5070000000000001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45516</v>
      </c>
      <c r="C52" s="23">
        <v>0.44489583300000002</v>
      </c>
      <c r="D52" s="24">
        <v>2373</v>
      </c>
      <c r="E52" s="25">
        <v>3.51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45516</v>
      </c>
      <c r="C53" s="23">
        <v>0.44501157400000002</v>
      </c>
      <c r="D53" s="24">
        <v>2540</v>
      </c>
      <c r="E53" s="25">
        <v>3.5095000000000001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45516</v>
      </c>
      <c r="C54" s="23">
        <v>0.44510416600000002</v>
      </c>
      <c r="D54" s="24">
        <v>5232</v>
      </c>
      <c r="E54" s="25">
        <v>3.5085000000000002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45516</v>
      </c>
      <c r="C55" s="23">
        <v>0.44575231399999998</v>
      </c>
      <c r="D55" s="24">
        <v>1938</v>
      </c>
      <c r="E55" s="25">
        <v>3.508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45516</v>
      </c>
      <c r="C56" s="23">
        <v>0.44575231399999998</v>
      </c>
      <c r="D56" s="24">
        <v>6180</v>
      </c>
      <c r="E56" s="25">
        <v>3.508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45516</v>
      </c>
      <c r="C57" s="23">
        <v>0.44579861100000001</v>
      </c>
      <c r="D57" s="24">
        <v>5294</v>
      </c>
      <c r="E57" s="25">
        <v>3.5070000000000001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45516</v>
      </c>
      <c r="C58" s="23">
        <v>0.449606481</v>
      </c>
      <c r="D58" s="24">
        <v>2540</v>
      </c>
      <c r="E58" s="25">
        <v>3.5114999999999998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45516</v>
      </c>
      <c r="C59" s="23">
        <v>0.44964120299999999</v>
      </c>
      <c r="D59" s="24">
        <v>3479</v>
      </c>
      <c r="E59" s="25">
        <v>3.5105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45516</v>
      </c>
      <c r="C60" s="23">
        <v>0.44964120299999999</v>
      </c>
      <c r="D60" s="24">
        <v>8162</v>
      </c>
      <c r="E60" s="25">
        <v>3.5110000000000001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45516</v>
      </c>
      <c r="C61" s="23">
        <v>0.451354166</v>
      </c>
      <c r="D61" s="24">
        <v>5768</v>
      </c>
      <c r="E61" s="25">
        <v>3.5089999999999999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45516</v>
      </c>
      <c r="C62" s="23">
        <v>0.45145833299999999</v>
      </c>
      <c r="D62" s="24">
        <v>2038</v>
      </c>
      <c r="E62" s="25">
        <v>3.5089999999999999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45516</v>
      </c>
      <c r="C63" s="23">
        <v>0.45145833299999999</v>
      </c>
      <c r="D63" s="24">
        <v>2354</v>
      </c>
      <c r="E63" s="25">
        <v>3.5089999999999999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45516</v>
      </c>
      <c r="C64" s="23">
        <v>0.45145833299999999</v>
      </c>
      <c r="D64" s="24">
        <v>2768</v>
      </c>
      <c r="E64" s="25">
        <v>3.5085000000000002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45516</v>
      </c>
      <c r="C65" s="23">
        <v>0.45145833299999999</v>
      </c>
      <c r="D65" s="24">
        <v>7991</v>
      </c>
      <c r="E65" s="25">
        <v>3.5085000000000002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45516</v>
      </c>
      <c r="C66" s="23">
        <v>0.45324073999999998</v>
      </c>
      <c r="D66" s="24">
        <v>881</v>
      </c>
      <c r="E66" s="25">
        <v>3.5059999999999998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45516</v>
      </c>
      <c r="C67" s="23">
        <v>0.45324073999999998</v>
      </c>
      <c r="D67" s="24">
        <v>1290</v>
      </c>
      <c r="E67" s="25">
        <v>3.5049999999999999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45516</v>
      </c>
      <c r="C68" s="23">
        <v>0.46089120300000003</v>
      </c>
      <c r="D68" s="24">
        <v>1678</v>
      </c>
      <c r="E68" s="25">
        <v>3.51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45516</v>
      </c>
      <c r="C69" s="23">
        <v>0.46089120300000003</v>
      </c>
      <c r="D69" s="24">
        <v>1905</v>
      </c>
      <c r="E69" s="25">
        <v>3.512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45516</v>
      </c>
      <c r="C70" s="23">
        <v>0.46089120300000003</v>
      </c>
      <c r="D70" s="24">
        <v>2386</v>
      </c>
      <c r="E70" s="25">
        <v>3.5114999999999998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45516</v>
      </c>
      <c r="C71" s="23">
        <v>0.46089120300000003</v>
      </c>
      <c r="D71" s="24">
        <v>2953</v>
      </c>
      <c r="E71" s="25">
        <v>3.51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45516</v>
      </c>
      <c r="C72" s="23">
        <v>0.46089120300000003</v>
      </c>
      <c r="D72" s="24">
        <v>3355</v>
      </c>
      <c r="E72" s="25">
        <v>3.5105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45516</v>
      </c>
      <c r="C73" s="23">
        <v>0.46090277699999999</v>
      </c>
      <c r="D73" s="24">
        <v>598</v>
      </c>
      <c r="E73" s="25">
        <v>3.5085000000000002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45516</v>
      </c>
      <c r="C74" s="23">
        <v>0.46090277699999999</v>
      </c>
      <c r="D74" s="24">
        <v>1218</v>
      </c>
      <c r="E74" s="25">
        <v>3.5085000000000002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45516</v>
      </c>
      <c r="C75" s="23">
        <v>0.46090277699999999</v>
      </c>
      <c r="D75" s="24">
        <v>1250</v>
      </c>
      <c r="E75" s="25">
        <v>3.5085000000000002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45516</v>
      </c>
      <c r="C76" s="23">
        <v>0.46090277699999999</v>
      </c>
      <c r="D76" s="24">
        <v>1346</v>
      </c>
      <c r="E76" s="25">
        <v>3.5089999999999999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45516</v>
      </c>
      <c r="C77" s="23">
        <v>0.46090277699999999</v>
      </c>
      <c r="D77" s="24">
        <v>2200</v>
      </c>
      <c r="E77" s="25">
        <v>3.5089999999999999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45516</v>
      </c>
      <c r="C78" s="23">
        <v>0.46090277699999999</v>
      </c>
      <c r="D78" s="24">
        <v>8101</v>
      </c>
      <c r="E78" s="25">
        <v>3.5089999999999999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45516</v>
      </c>
      <c r="C79" s="23">
        <v>0.46270833300000003</v>
      </c>
      <c r="D79" s="24">
        <v>2749</v>
      </c>
      <c r="E79" s="25">
        <v>3.508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45516</v>
      </c>
      <c r="C80" s="23">
        <v>0.46282407399999997</v>
      </c>
      <c r="D80" s="24">
        <v>164</v>
      </c>
      <c r="E80" s="25">
        <v>3.508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45516</v>
      </c>
      <c r="C81" s="23">
        <v>0.46342592500000002</v>
      </c>
      <c r="D81" s="24">
        <v>995</v>
      </c>
      <c r="E81" s="25">
        <v>3.5070000000000001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45516</v>
      </c>
      <c r="C82" s="23">
        <v>0.46342592500000002</v>
      </c>
      <c r="D82" s="24">
        <v>3191</v>
      </c>
      <c r="E82" s="25">
        <v>3.5070000000000001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45516</v>
      </c>
      <c r="C83" s="23">
        <v>0.46416666600000001</v>
      </c>
      <c r="D83" s="24">
        <v>1713</v>
      </c>
      <c r="E83" s="25">
        <v>3.5065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45516</v>
      </c>
      <c r="C84" s="23">
        <v>0.46472222200000002</v>
      </c>
      <c r="D84" s="24">
        <v>10</v>
      </c>
      <c r="E84" s="25">
        <v>3.5055000000000001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45516</v>
      </c>
      <c r="C85" s="23">
        <v>0.46472222200000002</v>
      </c>
      <c r="D85" s="24">
        <v>630</v>
      </c>
      <c r="E85" s="25">
        <v>3.5055000000000001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45516</v>
      </c>
      <c r="C86" s="23">
        <v>0.46472222200000002</v>
      </c>
      <c r="D86" s="24">
        <v>989</v>
      </c>
      <c r="E86" s="25">
        <v>3.5055000000000001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45516</v>
      </c>
      <c r="C87" s="23">
        <v>0.46472222200000002</v>
      </c>
      <c r="D87" s="24">
        <v>1149</v>
      </c>
      <c r="E87" s="25">
        <v>3.5055000000000001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45516</v>
      </c>
      <c r="C88" s="23">
        <v>0.46472222200000002</v>
      </c>
      <c r="D88" s="24">
        <v>1213</v>
      </c>
      <c r="E88" s="25">
        <v>3.5055000000000001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45516</v>
      </c>
      <c r="C89" s="23">
        <v>0.465914351</v>
      </c>
      <c r="D89" s="24">
        <v>1429</v>
      </c>
      <c r="E89" s="25">
        <v>3.5045000000000002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45516</v>
      </c>
      <c r="C90" s="23">
        <v>0.465914351</v>
      </c>
      <c r="D90" s="24">
        <v>2542</v>
      </c>
      <c r="E90" s="25">
        <v>3.5049999999999999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45516</v>
      </c>
      <c r="C91" s="23">
        <v>0.4659375</v>
      </c>
      <c r="D91" s="24">
        <v>1361</v>
      </c>
      <c r="E91" s="25">
        <v>3.5034999999999998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45516</v>
      </c>
      <c r="C92" s="23">
        <v>0.467685185</v>
      </c>
      <c r="D92" s="24">
        <v>1500</v>
      </c>
      <c r="E92" s="25">
        <v>3.5024999999999999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45516</v>
      </c>
      <c r="C93" s="23">
        <v>0.46923611100000001</v>
      </c>
      <c r="D93" s="24">
        <v>1834</v>
      </c>
      <c r="E93" s="25">
        <v>3.504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45516</v>
      </c>
      <c r="C94" s="23">
        <v>0.46964120300000001</v>
      </c>
      <c r="D94" s="24">
        <v>2547</v>
      </c>
      <c r="E94" s="25">
        <v>3.5019999999999998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45516</v>
      </c>
      <c r="C95" s="23">
        <v>0.47265046300000002</v>
      </c>
      <c r="D95" s="24">
        <v>1253</v>
      </c>
      <c r="E95" s="25">
        <v>3.5055000000000001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45516</v>
      </c>
      <c r="C96" s="23">
        <v>0.47329861099999998</v>
      </c>
      <c r="D96" s="24">
        <v>1626</v>
      </c>
      <c r="E96" s="25">
        <v>3.504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45516</v>
      </c>
      <c r="C97" s="23">
        <v>0.47329861099999998</v>
      </c>
      <c r="D97" s="24">
        <v>2200</v>
      </c>
      <c r="E97" s="25">
        <v>3.504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45516</v>
      </c>
      <c r="C98" s="23">
        <v>0.47329861099999998</v>
      </c>
      <c r="D98" s="24">
        <v>2647</v>
      </c>
      <c r="E98" s="25">
        <v>3.504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45516</v>
      </c>
      <c r="C99" s="23">
        <v>0.47378472199999999</v>
      </c>
      <c r="D99" s="24">
        <v>506</v>
      </c>
      <c r="E99" s="25">
        <v>3.5034999999999998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45516</v>
      </c>
      <c r="C100" s="23">
        <v>0.47378472199999999</v>
      </c>
      <c r="D100" s="24">
        <v>1514</v>
      </c>
      <c r="E100" s="25">
        <v>3.5034999999999998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45516</v>
      </c>
      <c r="C101" s="23">
        <v>0.47434027699999998</v>
      </c>
      <c r="D101" s="24">
        <v>875</v>
      </c>
      <c r="E101" s="25">
        <v>3.504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45516</v>
      </c>
      <c r="C102" s="23">
        <v>0.47452546299999998</v>
      </c>
      <c r="D102" s="24">
        <v>53</v>
      </c>
      <c r="E102" s="25">
        <v>3.5024999999999999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45516</v>
      </c>
      <c r="C103" s="23">
        <v>0.474791666</v>
      </c>
      <c r="D103" s="24">
        <v>19</v>
      </c>
      <c r="E103" s="25">
        <v>3.5019999999999998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45516</v>
      </c>
      <c r="C104" s="23">
        <v>0.474791666</v>
      </c>
      <c r="D104" s="24">
        <v>626</v>
      </c>
      <c r="E104" s="25">
        <v>3.5019999999999998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45516</v>
      </c>
      <c r="C105" s="23">
        <v>0.474791666</v>
      </c>
      <c r="D105" s="24">
        <v>1246</v>
      </c>
      <c r="E105" s="25">
        <v>3.5019999999999998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45516</v>
      </c>
      <c r="C106" s="23">
        <v>0.474791666</v>
      </c>
      <c r="D106" s="24">
        <v>2168</v>
      </c>
      <c r="E106" s="25">
        <v>3.5024999999999999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45516</v>
      </c>
      <c r="C107" s="23">
        <v>0.47503472200000002</v>
      </c>
      <c r="D107" s="24">
        <v>70</v>
      </c>
      <c r="E107" s="25">
        <v>3.5019999999999998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45516</v>
      </c>
      <c r="C108" s="23">
        <v>0.47528935100000003</v>
      </c>
      <c r="D108" s="24">
        <v>16</v>
      </c>
      <c r="E108" s="25">
        <v>3.5009999999999999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45516</v>
      </c>
      <c r="C109" s="23">
        <v>0.47528935100000003</v>
      </c>
      <c r="D109" s="24">
        <v>1315</v>
      </c>
      <c r="E109" s="25">
        <v>3.5009999999999999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45516</v>
      </c>
      <c r="C110" s="23">
        <v>0.47528935100000003</v>
      </c>
      <c r="D110" s="24">
        <v>1353</v>
      </c>
      <c r="E110" s="25">
        <v>3.5015000000000001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45516</v>
      </c>
      <c r="C111" s="23">
        <v>0.47528935100000003</v>
      </c>
      <c r="D111" s="24">
        <v>1613</v>
      </c>
      <c r="E111" s="25">
        <v>3.5009999999999999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45516</v>
      </c>
      <c r="C112" s="23">
        <v>0.47528935100000003</v>
      </c>
      <c r="D112" s="24">
        <v>1944</v>
      </c>
      <c r="E112" s="25">
        <v>3.5015000000000001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45516</v>
      </c>
      <c r="C113" s="23">
        <v>0.476377314</v>
      </c>
      <c r="D113" s="24">
        <v>858</v>
      </c>
      <c r="E113" s="25">
        <v>3.5005000000000002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45516</v>
      </c>
      <c r="C114" s="23">
        <v>0.47664351799999999</v>
      </c>
      <c r="D114" s="24">
        <v>544</v>
      </c>
      <c r="E114" s="25">
        <v>3.5005000000000002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45516</v>
      </c>
      <c r="C115" s="23">
        <v>0.47664351799999999</v>
      </c>
      <c r="D115" s="24">
        <v>1105</v>
      </c>
      <c r="E115" s="25">
        <v>3.5005000000000002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45516</v>
      </c>
      <c r="C116" s="23">
        <v>0.47664351799999999</v>
      </c>
      <c r="D116" s="24">
        <v>1429</v>
      </c>
      <c r="E116" s="25">
        <v>3.5005000000000002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45516</v>
      </c>
      <c r="C117" s="23">
        <v>0.47862268499999999</v>
      </c>
      <c r="D117" s="24">
        <v>941</v>
      </c>
      <c r="E117" s="25">
        <v>3.4990000000000001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45516</v>
      </c>
      <c r="C118" s="23">
        <v>0.47880787000000002</v>
      </c>
      <c r="D118" s="24">
        <v>750</v>
      </c>
      <c r="E118" s="25">
        <v>3.5015000000000001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45516</v>
      </c>
      <c r="C119" s="23">
        <v>0.47908564799999998</v>
      </c>
      <c r="D119" s="24">
        <v>1444</v>
      </c>
      <c r="E119" s="25">
        <v>3.5015000000000001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45516</v>
      </c>
      <c r="C120" s="23">
        <v>0.47908564799999998</v>
      </c>
      <c r="D120" s="24">
        <v>1617</v>
      </c>
      <c r="E120" s="25">
        <v>3.5015000000000001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45516</v>
      </c>
      <c r="C121" s="23">
        <v>0.47923611100000002</v>
      </c>
      <c r="D121" s="24">
        <v>860</v>
      </c>
      <c r="E121" s="25">
        <v>3.5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45516</v>
      </c>
      <c r="C122" s="23">
        <v>0.48138888800000001</v>
      </c>
      <c r="D122" s="24">
        <v>787</v>
      </c>
      <c r="E122" s="25">
        <v>3.4994999999999998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45516</v>
      </c>
      <c r="C123" s="23">
        <v>0.48138888800000001</v>
      </c>
      <c r="D123" s="24">
        <v>1040</v>
      </c>
      <c r="E123" s="25">
        <v>3.4994999999999998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45516</v>
      </c>
      <c r="C124" s="23">
        <v>0.48173611100000002</v>
      </c>
      <c r="D124" s="24">
        <v>469</v>
      </c>
      <c r="E124" s="25">
        <v>3.4990000000000001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45516</v>
      </c>
      <c r="C125" s="23">
        <v>0.481805555</v>
      </c>
      <c r="D125" s="24">
        <v>1162</v>
      </c>
      <c r="E125" s="25">
        <v>3.4990000000000001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45516</v>
      </c>
      <c r="C126" s="23">
        <v>0.48288194400000001</v>
      </c>
      <c r="D126" s="24">
        <v>783</v>
      </c>
      <c r="E126" s="25">
        <v>3.4965000000000002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45516</v>
      </c>
      <c r="C127" s="23">
        <v>0.48395833300000002</v>
      </c>
      <c r="D127" s="24">
        <v>567</v>
      </c>
      <c r="E127" s="25">
        <v>3.4969999999999999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45516</v>
      </c>
      <c r="C128" s="23">
        <v>0.48480324000000002</v>
      </c>
      <c r="D128" s="24">
        <v>402</v>
      </c>
      <c r="E128" s="25">
        <v>3.4965000000000002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45516</v>
      </c>
      <c r="C129" s="23">
        <v>0.48481481399999998</v>
      </c>
      <c r="D129" s="24">
        <v>475</v>
      </c>
      <c r="E129" s="25">
        <v>3.496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45516</v>
      </c>
      <c r="C130" s="23">
        <v>0.48481481399999998</v>
      </c>
      <c r="D130" s="24">
        <v>747</v>
      </c>
      <c r="E130" s="25">
        <v>3.496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45516</v>
      </c>
      <c r="C131" s="23">
        <v>0.484988425</v>
      </c>
      <c r="D131" s="24">
        <v>577</v>
      </c>
      <c r="E131" s="25">
        <v>3.4944999999999999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45516</v>
      </c>
      <c r="C132" s="23">
        <v>0.48582175900000002</v>
      </c>
      <c r="D132" s="24">
        <v>82</v>
      </c>
      <c r="E132" s="25">
        <v>3.4944999999999999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45516</v>
      </c>
      <c r="C133" s="23">
        <v>0.48590277700000001</v>
      </c>
      <c r="D133" s="24">
        <v>974</v>
      </c>
      <c r="E133" s="25">
        <v>3.4940000000000002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45516</v>
      </c>
      <c r="C134" s="23">
        <v>0.486284722</v>
      </c>
      <c r="D134" s="24">
        <v>817</v>
      </c>
      <c r="E134" s="25">
        <v>3.492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45516</v>
      </c>
      <c r="C135" s="23">
        <v>0.48891203700000002</v>
      </c>
      <c r="D135" s="24">
        <v>470</v>
      </c>
      <c r="E135" s="25">
        <v>3.4965000000000002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45516</v>
      </c>
      <c r="C136" s="23">
        <v>0.48891203700000002</v>
      </c>
      <c r="D136" s="24">
        <v>1689</v>
      </c>
      <c r="E136" s="25">
        <v>3.4965000000000002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45516</v>
      </c>
      <c r="C137" s="23">
        <v>0.48962962900000001</v>
      </c>
      <c r="D137" s="24">
        <v>6</v>
      </c>
      <c r="E137" s="25">
        <v>3.4944999999999999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45516</v>
      </c>
      <c r="C138" s="23">
        <v>0.48997685099999999</v>
      </c>
      <c r="D138" s="24">
        <v>700</v>
      </c>
      <c r="E138" s="25">
        <v>3.4944999999999999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45516</v>
      </c>
      <c r="C139" s="23">
        <v>0.490208333</v>
      </c>
      <c r="D139" s="24">
        <v>235</v>
      </c>
      <c r="E139" s="25">
        <v>3.4944999999999999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45516</v>
      </c>
      <c r="C140" s="23">
        <v>0.490208333</v>
      </c>
      <c r="D140" s="24">
        <v>1061</v>
      </c>
      <c r="E140" s="25">
        <v>3.4944999999999999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45516</v>
      </c>
      <c r="C141" s="23">
        <v>0.49024305499999998</v>
      </c>
      <c r="D141" s="24">
        <v>2213</v>
      </c>
      <c r="E141" s="25">
        <v>3.4944999999999999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45516</v>
      </c>
      <c r="C142" s="23">
        <v>0.490300925</v>
      </c>
      <c r="D142" s="24">
        <v>904</v>
      </c>
      <c r="E142" s="25">
        <v>3.4944999999999999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45516</v>
      </c>
      <c r="C143" s="23">
        <v>0.490300925</v>
      </c>
      <c r="D143" s="24">
        <v>978</v>
      </c>
      <c r="E143" s="25">
        <v>3.4944999999999999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45516</v>
      </c>
      <c r="C144" s="23">
        <v>0.49231481399999999</v>
      </c>
      <c r="D144" s="24">
        <v>320</v>
      </c>
      <c r="E144" s="25">
        <v>3.4940000000000002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45516</v>
      </c>
      <c r="C145" s="23">
        <v>0.49231481399999999</v>
      </c>
      <c r="D145" s="24">
        <v>643</v>
      </c>
      <c r="E145" s="25">
        <v>3.4935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45516</v>
      </c>
      <c r="C146" s="23">
        <v>0.49231481399999999</v>
      </c>
      <c r="D146" s="24">
        <v>673</v>
      </c>
      <c r="E146" s="25">
        <v>3.4940000000000002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45516</v>
      </c>
      <c r="C147" s="23">
        <v>0.49231481399999999</v>
      </c>
      <c r="D147" s="24">
        <v>695</v>
      </c>
      <c r="E147" s="25">
        <v>3.4935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45516</v>
      </c>
      <c r="C148" s="23">
        <v>0.49241898099999998</v>
      </c>
      <c r="D148" s="24">
        <v>611</v>
      </c>
      <c r="E148" s="25">
        <v>3.492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45516</v>
      </c>
      <c r="C149" s="23">
        <v>0.49248842500000001</v>
      </c>
      <c r="D149" s="24">
        <v>334</v>
      </c>
      <c r="E149" s="25">
        <v>3.492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45516</v>
      </c>
      <c r="C150" s="23">
        <v>0.49248842500000001</v>
      </c>
      <c r="D150" s="24">
        <v>413</v>
      </c>
      <c r="E150" s="25">
        <v>3.4914999999999998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45516</v>
      </c>
      <c r="C151" s="23">
        <v>0.49248842500000001</v>
      </c>
      <c r="D151" s="24">
        <v>935</v>
      </c>
      <c r="E151" s="25">
        <v>3.4914999999999998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45516</v>
      </c>
      <c r="C152" s="23">
        <v>0.49258101799999998</v>
      </c>
      <c r="D152" s="24">
        <v>51</v>
      </c>
      <c r="E152" s="25">
        <v>3.4914999999999998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45516</v>
      </c>
      <c r="C153" s="23">
        <v>0.492916666</v>
      </c>
      <c r="D153" s="24">
        <v>510</v>
      </c>
      <c r="E153" s="25">
        <v>3.4914999999999998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45516</v>
      </c>
      <c r="C154" s="23">
        <v>0.49328703699999998</v>
      </c>
      <c r="D154" s="24">
        <v>366</v>
      </c>
      <c r="E154" s="25">
        <v>3.4904999999999999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45516</v>
      </c>
      <c r="C155" s="23">
        <v>0.49328703699999998</v>
      </c>
      <c r="D155" s="24">
        <v>1522</v>
      </c>
      <c r="E155" s="25">
        <v>3.4904999999999999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45516</v>
      </c>
      <c r="C156" s="23">
        <v>0.49388888800000003</v>
      </c>
      <c r="D156" s="24">
        <v>1163</v>
      </c>
      <c r="E156" s="25">
        <v>3.49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45516</v>
      </c>
      <c r="C157" s="23">
        <v>0.49423611099999998</v>
      </c>
      <c r="D157" s="24">
        <v>797</v>
      </c>
      <c r="E157" s="25">
        <v>3.4910000000000001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45516</v>
      </c>
      <c r="C158" s="23">
        <v>0.494502314</v>
      </c>
      <c r="D158" s="24">
        <v>652</v>
      </c>
      <c r="E158" s="25">
        <v>3.4895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45516</v>
      </c>
      <c r="C159" s="23">
        <v>0.494502314</v>
      </c>
      <c r="D159" s="24">
        <v>1141</v>
      </c>
      <c r="E159" s="25">
        <v>3.49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45516</v>
      </c>
      <c r="C160" s="23">
        <v>0.49651620299999999</v>
      </c>
      <c r="D160" s="24">
        <v>915</v>
      </c>
      <c r="E160" s="25">
        <v>3.4889999999999999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45516</v>
      </c>
      <c r="C161" s="23">
        <v>0.49651620299999999</v>
      </c>
      <c r="D161" s="24">
        <v>1337</v>
      </c>
      <c r="E161" s="25">
        <v>3.4889999999999999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45516</v>
      </c>
      <c r="C162" s="23">
        <v>0.49651620299999999</v>
      </c>
      <c r="D162" s="24">
        <v>2642</v>
      </c>
      <c r="E162" s="25">
        <v>3.4895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45516</v>
      </c>
      <c r="C163" s="23">
        <v>0.49719907400000002</v>
      </c>
      <c r="D163" s="24">
        <v>1392</v>
      </c>
      <c r="E163" s="25">
        <v>3.4874999999999998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45516</v>
      </c>
      <c r="C164" s="23">
        <v>0.49761573999999997</v>
      </c>
      <c r="D164" s="24">
        <v>1659</v>
      </c>
      <c r="E164" s="25">
        <v>3.4870000000000001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45516</v>
      </c>
      <c r="C165" s="23">
        <v>0.49875000000000003</v>
      </c>
      <c r="D165" s="24">
        <v>2021</v>
      </c>
      <c r="E165" s="25">
        <v>3.4864999999999999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45516</v>
      </c>
      <c r="C166" s="23">
        <v>0.49875000000000003</v>
      </c>
      <c r="D166" s="24">
        <v>2425</v>
      </c>
      <c r="E166" s="25">
        <v>3.4864999999999999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45516</v>
      </c>
      <c r="C167" s="23">
        <v>0.50190972199999995</v>
      </c>
      <c r="D167" s="24">
        <v>1661</v>
      </c>
      <c r="E167" s="25">
        <v>3.49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45516</v>
      </c>
      <c r="C168" s="23">
        <v>0.50201388800000002</v>
      </c>
      <c r="D168" s="24">
        <v>689</v>
      </c>
      <c r="E168" s="25">
        <v>3.49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45516</v>
      </c>
      <c r="C169" s="23">
        <v>0.50221064799999993</v>
      </c>
      <c r="D169" s="24">
        <v>1461</v>
      </c>
      <c r="E169" s="25">
        <v>3.4889999999999999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45516</v>
      </c>
      <c r="C170" s="23">
        <v>0.50325231400000003</v>
      </c>
      <c r="D170" s="24">
        <v>2773</v>
      </c>
      <c r="E170" s="25">
        <v>3.4885000000000002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45516</v>
      </c>
      <c r="C171" s="23">
        <v>0.50327546300000003</v>
      </c>
      <c r="D171" s="24">
        <v>1588</v>
      </c>
      <c r="E171" s="25">
        <v>3.488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45516</v>
      </c>
      <c r="C172" s="23">
        <v>0.50329861099999995</v>
      </c>
      <c r="D172" s="24">
        <v>883</v>
      </c>
      <c r="E172" s="25">
        <v>3.4870000000000001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45516</v>
      </c>
      <c r="C173" s="23">
        <v>0.50329861099999995</v>
      </c>
      <c r="D173" s="24">
        <v>1103</v>
      </c>
      <c r="E173" s="25">
        <v>3.4870000000000001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45516</v>
      </c>
      <c r="C174" s="23">
        <v>0.50329861099999995</v>
      </c>
      <c r="D174" s="24">
        <v>3086</v>
      </c>
      <c r="E174" s="25">
        <v>3.4874999999999998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45516</v>
      </c>
      <c r="C175" s="23">
        <v>0.50349537</v>
      </c>
      <c r="D175" s="24">
        <v>304</v>
      </c>
      <c r="E175" s="25">
        <v>3.4870000000000001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45516</v>
      </c>
      <c r="C176" s="23">
        <v>0.50349537</v>
      </c>
      <c r="D176" s="24">
        <v>1301</v>
      </c>
      <c r="E176" s="25">
        <v>3.4870000000000001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45516</v>
      </c>
      <c r="C177" s="23">
        <v>0.505</v>
      </c>
      <c r="D177" s="24">
        <v>1207</v>
      </c>
      <c r="E177" s="25">
        <v>3.4864999999999999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45516</v>
      </c>
      <c r="C178" s="23">
        <v>0.50708333299999997</v>
      </c>
      <c r="D178" s="24">
        <v>811</v>
      </c>
      <c r="E178" s="25">
        <v>3.4940000000000002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45516</v>
      </c>
      <c r="C179" s="23">
        <v>0.50708333299999997</v>
      </c>
      <c r="D179" s="24">
        <v>2894</v>
      </c>
      <c r="E179" s="25">
        <v>3.4940000000000002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45516</v>
      </c>
      <c r="C180" s="23">
        <v>0.50729166599999997</v>
      </c>
      <c r="D180" s="24">
        <v>324</v>
      </c>
      <c r="E180" s="25">
        <v>3.4944999999999999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45516</v>
      </c>
      <c r="C181" s="23">
        <v>0.50745370299999992</v>
      </c>
      <c r="D181" s="24">
        <v>131</v>
      </c>
      <c r="E181" s="25">
        <v>3.4944999999999999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45516</v>
      </c>
      <c r="C182" s="23">
        <v>0.50745370299999992</v>
      </c>
      <c r="D182" s="24">
        <v>2355</v>
      </c>
      <c r="E182" s="25">
        <v>3.4944999999999999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45516</v>
      </c>
      <c r="C183" s="23">
        <v>0.50909722200000007</v>
      </c>
      <c r="D183" s="24">
        <v>601</v>
      </c>
      <c r="E183" s="25">
        <v>3.4950000000000001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45516</v>
      </c>
      <c r="C184" s="23">
        <v>0.51343749999999999</v>
      </c>
      <c r="D184" s="24">
        <v>439</v>
      </c>
      <c r="E184" s="25">
        <v>3.4954999999999998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45516</v>
      </c>
      <c r="C185" s="23">
        <v>0.51343749999999999</v>
      </c>
      <c r="D185" s="24">
        <v>1794</v>
      </c>
      <c r="E185" s="25">
        <v>3.4944999999999999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45516</v>
      </c>
      <c r="C186" s="23">
        <v>0.51343749999999999</v>
      </c>
      <c r="D186" s="24">
        <v>2032</v>
      </c>
      <c r="E186" s="25">
        <v>3.4950000000000001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45516</v>
      </c>
      <c r="C187" s="23">
        <v>0.51343749999999999</v>
      </c>
      <c r="D187" s="24">
        <v>3000</v>
      </c>
      <c r="E187" s="25">
        <v>3.4954999999999998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45516</v>
      </c>
      <c r="C188" s="23">
        <v>0.51343749999999999</v>
      </c>
      <c r="D188" s="24">
        <v>4293</v>
      </c>
      <c r="E188" s="25">
        <v>3.4929999999999999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45516</v>
      </c>
      <c r="C189" s="23">
        <v>0.51344907399999995</v>
      </c>
      <c r="D189" s="24">
        <v>74</v>
      </c>
      <c r="E189" s="25">
        <v>3.492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45516</v>
      </c>
      <c r="C190" s="23">
        <v>0.51344907399999995</v>
      </c>
      <c r="D190" s="24">
        <v>1250</v>
      </c>
      <c r="E190" s="25">
        <v>3.4925000000000002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45516</v>
      </c>
      <c r="C191" s="23">
        <v>0.51344907399999995</v>
      </c>
      <c r="D191" s="24">
        <v>2094</v>
      </c>
      <c r="E191" s="25">
        <v>3.4925000000000002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45516</v>
      </c>
      <c r="C192" s="23">
        <v>0.51344907399999995</v>
      </c>
      <c r="D192" s="24">
        <v>2161</v>
      </c>
      <c r="E192" s="25">
        <v>3.4925000000000002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45516</v>
      </c>
      <c r="C193" s="23">
        <v>0.51344907399999995</v>
      </c>
      <c r="D193" s="24">
        <v>2500</v>
      </c>
      <c r="E193" s="25">
        <v>3.492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45516</v>
      </c>
      <c r="C194" s="23">
        <v>0.51377314800000007</v>
      </c>
      <c r="D194" s="24">
        <v>1091</v>
      </c>
      <c r="E194" s="25">
        <v>3.4885000000000002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45516</v>
      </c>
      <c r="C195" s="23">
        <v>0.51461805500000002</v>
      </c>
      <c r="D195" s="24">
        <v>228</v>
      </c>
      <c r="E195" s="25">
        <v>3.49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45516</v>
      </c>
      <c r="C196" s="23">
        <v>0.51461805500000002</v>
      </c>
      <c r="D196" s="24">
        <v>2850</v>
      </c>
      <c r="E196" s="25">
        <v>3.49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45516</v>
      </c>
      <c r="C197" s="23">
        <v>0.51563657399999996</v>
      </c>
      <c r="D197" s="24">
        <v>175</v>
      </c>
      <c r="E197" s="25">
        <v>3.49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45516</v>
      </c>
      <c r="C198" s="23">
        <v>0.51883101799999998</v>
      </c>
      <c r="D198" s="24">
        <v>1217</v>
      </c>
      <c r="E198" s="25">
        <v>3.4885000000000002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45516</v>
      </c>
      <c r="C199" s="23">
        <v>0.51883101799999998</v>
      </c>
      <c r="D199" s="24">
        <v>2560</v>
      </c>
      <c r="E199" s="25">
        <v>3.4885000000000002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45516</v>
      </c>
      <c r="C200" s="23">
        <v>0.51883101799999998</v>
      </c>
      <c r="D200" s="24">
        <v>3330</v>
      </c>
      <c r="E200" s="25">
        <v>3.4885000000000002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45516</v>
      </c>
      <c r="C201" s="23">
        <v>0.51938657399999999</v>
      </c>
      <c r="D201" s="24">
        <v>2005</v>
      </c>
      <c r="E201" s="25">
        <v>3.4870000000000001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45516</v>
      </c>
      <c r="C202" s="23">
        <v>0.51938657399999999</v>
      </c>
      <c r="D202" s="24">
        <v>2475</v>
      </c>
      <c r="E202" s="25">
        <v>3.4874999999999998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45516</v>
      </c>
      <c r="C203" s="23">
        <v>0.51957175899999997</v>
      </c>
      <c r="D203" s="24">
        <v>2430</v>
      </c>
      <c r="E203" s="25">
        <v>3.4864999999999999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45516</v>
      </c>
      <c r="C204" s="23">
        <v>0.51957175899999997</v>
      </c>
      <c r="D204" s="24">
        <v>5122</v>
      </c>
      <c r="E204" s="25">
        <v>3.4864999999999999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45516</v>
      </c>
      <c r="C205" s="23">
        <v>0.51964120299999994</v>
      </c>
      <c r="D205" s="24">
        <v>739</v>
      </c>
      <c r="E205" s="25">
        <v>3.4860000000000002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45516</v>
      </c>
      <c r="C206" s="23">
        <v>0.51996527700000006</v>
      </c>
      <c r="D206" s="24">
        <v>1841</v>
      </c>
      <c r="E206" s="25">
        <v>3.4860000000000002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45516</v>
      </c>
      <c r="C207" s="23">
        <v>0.51996527700000006</v>
      </c>
      <c r="D207" s="24">
        <v>2307</v>
      </c>
      <c r="E207" s="25">
        <v>3.4860000000000002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45516</v>
      </c>
      <c r="C208" s="23">
        <v>0.520034722</v>
      </c>
      <c r="D208" s="24">
        <v>773</v>
      </c>
      <c r="E208" s="25">
        <v>3.4860000000000002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45516</v>
      </c>
      <c r="C209" s="23">
        <v>0.520034722</v>
      </c>
      <c r="D209" s="24">
        <v>932</v>
      </c>
      <c r="E209" s="25">
        <v>3.4860000000000002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45516</v>
      </c>
      <c r="C210" s="23">
        <v>0.520034722</v>
      </c>
      <c r="D210" s="24">
        <v>1240</v>
      </c>
      <c r="E210" s="25">
        <v>3.4855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45516</v>
      </c>
      <c r="C211" s="23">
        <v>0.52023148099999994</v>
      </c>
      <c r="D211" s="24">
        <v>1364</v>
      </c>
      <c r="E211" s="25">
        <v>3.484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45516</v>
      </c>
      <c r="C212" s="23">
        <v>0.52034722200000005</v>
      </c>
      <c r="D212" s="24">
        <v>28</v>
      </c>
      <c r="E212" s="25">
        <v>3.484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45516</v>
      </c>
      <c r="C213" s="23">
        <v>0.52034722200000005</v>
      </c>
      <c r="D213" s="24">
        <v>315</v>
      </c>
      <c r="E213" s="25">
        <v>3.4834999999999998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45516</v>
      </c>
      <c r="C214" s="23">
        <v>0.52034722200000005</v>
      </c>
      <c r="D214" s="24">
        <v>5867</v>
      </c>
      <c r="E214" s="25">
        <v>3.4834999999999998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45516</v>
      </c>
      <c r="C215" s="23">
        <v>0.52403935099999999</v>
      </c>
      <c r="D215" s="24">
        <v>1619</v>
      </c>
      <c r="E215" s="25">
        <v>3.4885000000000002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45516</v>
      </c>
      <c r="C216" s="23">
        <v>0.52663194400000002</v>
      </c>
      <c r="D216" s="24">
        <v>2532</v>
      </c>
      <c r="E216" s="25">
        <v>3.4910000000000001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45516</v>
      </c>
      <c r="C217" s="23">
        <v>0.52753472199999996</v>
      </c>
      <c r="D217" s="24">
        <v>1608</v>
      </c>
      <c r="E217" s="25">
        <v>3.4940000000000002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45516</v>
      </c>
      <c r="C218" s="23">
        <v>0.52831018500000004</v>
      </c>
      <c r="D218" s="24">
        <v>2325</v>
      </c>
      <c r="E218" s="25">
        <v>3.4950000000000001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45516</v>
      </c>
      <c r="C219" s="23">
        <v>0.52991898100000001</v>
      </c>
      <c r="D219" s="24">
        <v>951</v>
      </c>
      <c r="E219" s="25">
        <v>3.4940000000000002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45516</v>
      </c>
      <c r="C220" s="23">
        <v>0.52993055499999997</v>
      </c>
      <c r="D220" s="24">
        <v>1628</v>
      </c>
      <c r="E220" s="25">
        <v>3.4940000000000002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45516</v>
      </c>
      <c r="C221" s="23">
        <v>0.53140046299999999</v>
      </c>
      <c r="D221" s="24">
        <v>40</v>
      </c>
      <c r="E221" s="25">
        <v>3.4925000000000002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45516</v>
      </c>
      <c r="C222" s="23">
        <v>0.53140046299999999</v>
      </c>
      <c r="D222" s="24">
        <v>2200</v>
      </c>
      <c r="E222" s="25">
        <v>3.4925000000000002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45516</v>
      </c>
      <c r="C223" s="23">
        <v>0.531701388</v>
      </c>
      <c r="D223" s="24">
        <v>2200</v>
      </c>
      <c r="E223" s="25">
        <v>3.492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45516</v>
      </c>
      <c r="C224" s="23">
        <v>0.531701388</v>
      </c>
      <c r="D224" s="24">
        <v>4655</v>
      </c>
      <c r="E224" s="25">
        <v>3.492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45516</v>
      </c>
      <c r="C225" s="23">
        <v>0.53192129599999993</v>
      </c>
      <c r="D225" s="24">
        <v>217</v>
      </c>
      <c r="E225" s="25">
        <v>3.4904999999999999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45516</v>
      </c>
      <c r="C226" s="23">
        <v>0.53192129599999993</v>
      </c>
      <c r="D226" s="24">
        <v>513</v>
      </c>
      <c r="E226" s="25">
        <v>3.4904999999999999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45516</v>
      </c>
      <c r="C227" s="23">
        <v>0.53192129599999993</v>
      </c>
      <c r="D227" s="24">
        <v>526</v>
      </c>
      <c r="E227" s="25">
        <v>3.4904999999999999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45516</v>
      </c>
      <c r="C228" s="23">
        <v>0.53192129599999993</v>
      </c>
      <c r="D228" s="24">
        <v>1114</v>
      </c>
      <c r="E228" s="25">
        <v>3.4904999999999999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45516</v>
      </c>
      <c r="C229" s="23">
        <v>0.53192129599999993</v>
      </c>
      <c r="D229" s="24">
        <v>1951</v>
      </c>
      <c r="E229" s="25">
        <v>3.4910000000000001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45516</v>
      </c>
      <c r="C230" s="23">
        <v>0.53201388800000005</v>
      </c>
      <c r="D230" s="24">
        <v>981</v>
      </c>
      <c r="E230" s="25">
        <v>3.4904999999999999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45516</v>
      </c>
      <c r="C231" s="23">
        <v>0.53201388800000005</v>
      </c>
      <c r="D231" s="24">
        <v>1398</v>
      </c>
      <c r="E231" s="25">
        <v>3.4904999999999999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45516</v>
      </c>
      <c r="C232" s="23">
        <v>0.53214120300000001</v>
      </c>
      <c r="D232" s="24">
        <v>15</v>
      </c>
      <c r="E232" s="25">
        <v>3.4904999999999999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45516</v>
      </c>
      <c r="C233" s="23">
        <v>0.53214120300000001</v>
      </c>
      <c r="D233" s="24">
        <v>15</v>
      </c>
      <c r="E233" s="25">
        <v>3.4904999999999999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45516</v>
      </c>
      <c r="C234" s="23">
        <v>0.53214120300000001</v>
      </c>
      <c r="D234" s="24">
        <v>1822</v>
      </c>
      <c r="E234" s="25">
        <v>3.4904999999999999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45516</v>
      </c>
      <c r="C235" s="23">
        <v>0.53351851799999994</v>
      </c>
      <c r="D235" s="24">
        <v>1</v>
      </c>
      <c r="E235" s="25">
        <v>3.49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45516</v>
      </c>
      <c r="C236" s="23">
        <v>0.53370370300000003</v>
      </c>
      <c r="D236" s="24">
        <v>450</v>
      </c>
      <c r="E236" s="25">
        <v>3.49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45516</v>
      </c>
      <c r="C237" s="23">
        <v>0.53370370300000003</v>
      </c>
      <c r="D237" s="24">
        <v>712</v>
      </c>
      <c r="E237" s="25">
        <v>3.49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45516</v>
      </c>
      <c r="C238" s="23">
        <v>0.53645833300000001</v>
      </c>
      <c r="D238" s="24">
        <v>805</v>
      </c>
      <c r="E238" s="25">
        <v>3.4914999999999998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45516</v>
      </c>
      <c r="C239" s="23">
        <v>0.53898148099999998</v>
      </c>
      <c r="D239" s="24">
        <v>142</v>
      </c>
      <c r="E239" s="25">
        <v>3.49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45516</v>
      </c>
      <c r="C240" s="23">
        <v>0.54016203699999998</v>
      </c>
      <c r="D240" s="24">
        <v>1000</v>
      </c>
      <c r="E240" s="25">
        <v>3.49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45516</v>
      </c>
      <c r="C241" s="23">
        <v>0.54019675900000008</v>
      </c>
      <c r="D241" s="24">
        <v>720</v>
      </c>
      <c r="E241" s="25">
        <v>3.4895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45516</v>
      </c>
      <c r="C242" s="23">
        <v>0.54019675900000008</v>
      </c>
      <c r="D242" s="24">
        <v>2193</v>
      </c>
      <c r="E242" s="25">
        <v>3.4895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45516</v>
      </c>
      <c r="C243" s="23">
        <v>0.54019675900000008</v>
      </c>
      <c r="D243" s="24">
        <v>2193</v>
      </c>
      <c r="E243" s="25">
        <v>3.4895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45516</v>
      </c>
      <c r="C244" s="23">
        <v>0.54062500000000002</v>
      </c>
      <c r="D244" s="24">
        <v>865</v>
      </c>
      <c r="E244" s="25">
        <v>3.4885000000000002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45516</v>
      </c>
      <c r="C245" s="23">
        <v>0.54062500000000002</v>
      </c>
      <c r="D245" s="24">
        <v>2076</v>
      </c>
      <c r="E245" s="25">
        <v>3.4885000000000002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45516</v>
      </c>
      <c r="C246" s="23">
        <v>0.54063657399999998</v>
      </c>
      <c r="D246" s="24">
        <v>2586</v>
      </c>
      <c r="E246" s="25">
        <v>3.4885000000000002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45516</v>
      </c>
      <c r="C247" s="23">
        <v>0.54307870299999994</v>
      </c>
      <c r="D247" s="24">
        <v>995</v>
      </c>
      <c r="E247" s="25">
        <v>3.4885000000000002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45516</v>
      </c>
      <c r="C248" s="23">
        <v>0.54359953699999997</v>
      </c>
      <c r="D248" s="24">
        <v>867</v>
      </c>
      <c r="E248" s="25">
        <v>3.488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45516</v>
      </c>
      <c r="C249" s="23">
        <v>0.54361111099999992</v>
      </c>
      <c r="D249" s="24">
        <v>81</v>
      </c>
      <c r="E249" s="25">
        <v>3.4874999999999998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45516</v>
      </c>
      <c r="C250" s="23">
        <v>0.54361111099999992</v>
      </c>
      <c r="D250" s="24">
        <v>552</v>
      </c>
      <c r="E250" s="25">
        <v>3.4860000000000002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45516</v>
      </c>
      <c r="C251" s="23">
        <v>0.54361111099999992</v>
      </c>
      <c r="D251" s="24">
        <v>586</v>
      </c>
      <c r="E251" s="25">
        <v>3.4860000000000002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45516</v>
      </c>
      <c r="C252" s="23">
        <v>0.54361111099999992</v>
      </c>
      <c r="D252" s="24">
        <v>681</v>
      </c>
      <c r="E252" s="25">
        <v>3.4870000000000001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45516</v>
      </c>
      <c r="C253" s="23">
        <v>0.54361111099999992</v>
      </c>
      <c r="D253" s="24">
        <v>728</v>
      </c>
      <c r="E253" s="25">
        <v>3.4874999999999998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45516</v>
      </c>
      <c r="C254" s="23">
        <v>0.54361111099999992</v>
      </c>
      <c r="D254" s="24">
        <v>2664</v>
      </c>
      <c r="E254" s="25">
        <v>3.4870000000000001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45516</v>
      </c>
      <c r="C255" s="23">
        <v>0.54361111099999992</v>
      </c>
      <c r="D255" s="24">
        <v>4800</v>
      </c>
      <c r="E255" s="25">
        <v>3.4874999999999998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45516</v>
      </c>
      <c r="C256" s="23">
        <v>0.54393518500000004</v>
      </c>
      <c r="D256" s="24">
        <v>3195</v>
      </c>
      <c r="E256" s="25">
        <v>3.4855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45516</v>
      </c>
      <c r="C257" s="23">
        <v>0.54393518500000004</v>
      </c>
      <c r="D257" s="24">
        <v>4914</v>
      </c>
      <c r="E257" s="25">
        <v>3.4855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45516</v>
      </c>
      <c r="C258" s="23">
        <v>0.54437500000000005</v>
      </c>
      <c r="D258" s="24">
        <v>160</v>
      </c>
      <c r="E258" s="25">
        <v>3.484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45516</v>
      </c>
      <c r="C259" s="23">
        <v>0.54437500000000005</v>
      </c>
      <c r="D259" s="24">
        <v>2790</v>
      </c>
      <c r="E259" s="25">
        <v>3.484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45516</v>
      </c>
      <c r="C260" s="23">
        <v>0.54437500000000005</v>
      </c>
      <c r="D260" s="24">
        <v>5208</v>
      </c>
      <c r="E260" s="25">
        <v>3.484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45516</v>
      </c>
      <c r="C261" s="23">
        <v>0.54546296300000008</v>
      </c>
      <c r="D261" s="24">
        <v>902</v>
      </c>
      <c r="E261" s="25">
        <v>3.484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45516</v>
      </c>
      <c r="C262" s="23">
        <v>0.55012731400000003</v>
      </c>
      <c r="D262" s="24">
        <v>811</v>
      </c>
      <c r="E262" s="25">
        <v>3.4874999999999998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45516</v>
      </c>
      <c r="C263" s="23">
        <v>0.55067129599999998</v>
      </c>
      <c r="D263" s="24">
        <v>6031</v>
      </c>
      <c r="E263" s="25">
        <v>3.4864999999999999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45516</v>
      </c>
      <c r="C264" s="23">
        <v>0.55254629600000005</v>
      </c>
      <c r="D264" s="24">
        <v>1037</v>
      </c>
      <c r="E264" s="25">
        <v>3.4860000000000002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45516</v>
      </c>
      <c r="C265" s="23">
        <v>0.55322916599999994</v>
      </c>
      <c r="D265" s="24">
        <v>4504</v>
      </c>
      <c r="E265" s="25">
        <v>3.4849999999999999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45516</v>
      </c>
      <c r="C266" s="23">
        <v>0.55445601799999999</v>
      </c>
      <c r="D266" s="24">
        <v>1543</v>
      </c>
      <c r="E266" s="25">
        <v>3.4845000000000002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45516</v>
      </c>
      <c r="C267" s="23">
        <v>0.55609953699999992</v>
      </c>
      <c r="D267" s="24">
        <v>1019</v>
      </c>
      <c r="E267" s="25">
        <v>3.4849999999999999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45516</v>
      </c>
      <c r="C268" s="23">
        <v>0.55728009200000006</v>
      </c>
      <c r="D268" s="24">
        <v>1918</v>
      </c>
      <c r="E268" s="25">
        <v>3.488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45516</v>
      </c>
      <c r="C269" s="23">
        <v>0.55842592499999999</v>
      </c>
      <c r="D269" s="24">
        <v>1024</v>
      </c>
      <c r="E269" s="25">
        <v>3.4874999999999998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45516</v>
      </c>
      <c r="C270" s="23">
        <v>0.56031249999999999</v>
      </c>
      <c r="D270" s="24">
        <v>878</v>
      </c>
      <c r="E270" s="25">
        <v>3.4885000000000002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45516</v>
      </c>
      <c r="C271" s="23">
        <v>0.56037037000000001</v>
      </c>
      <c r="D271" s="24">
        <v>102</v>
      </c>
      <c r="E271" s="25">
        <v>3.4874999999999998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45516</v>
      </c>
      <c r="C272" s="23">
        <v>0.56037037000000001</v>
      </c>
      <c r="D272" s="24">
        <v>176</v>
      </c>
      <c r="E272" s="25">
        <v>3.4874999999999998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45516</v>
      </c>
      <c r="C273" s="23">
        <v>0.56037037000000001</v>
      </c>
      <c r="D273" s="24">
        <v>1029</v>
      </c>
      <c r="E273" s="25">
        <v>3.4874999999999998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45516</v>
      </c>
      <c r="C274" s="23">
        <v>0.56103009199999998</v>
      </c>
      <c r="D274" s="24">
        <v>1136</v>
      </c>
      <c r="E274" s="25">
        <v>3.4870000000000001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45516</v>
      </c>
      <c r="C275" s="23">
        <v>0.56103009199999998</v>
      </c>
      <c r="D275" s="24">
        <v>5510</v>
      </c>
      <c r="E275" s="25">
        <v>3.4870000000000001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45516</v>
      </c>
      <c r="C276" s="23">
        <v>0.56516203700000001</v>
      </c>
      <c r="D276" s="24">
        <v>860</v>
      </c>
      <c r="E276" s="25">
        <v>3.4870000000000001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45516</v>
      </c>
      <c r="C277" s="23">
        <v>0.56754629599999995</v>
      </c>
      <c r="D277" s="24">
        <v>1837</v>
      </c>
      <c r="E277" s="25">
        <v>3.4860000000000002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45516</v>
      </c>
      <c r="C278" s="23">
        <v>0.56755787000000002</v>
      </c>
      <c r="D278" s="24">
        <v>479</v>
      </c>
      <c r="E278" s="25">
        <v>3.4855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45516</v>
      </c>
      <c r="C279" s="23">
        <v>0.56874999999999998</v>
      </c>
      <c r="D279" s="24">
        <v>585</v>
      </c>
      <c r="E279" s="25">
        <v>3.4855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45516</v>
      </c>
      <c r="C280" s="23">
        <v>0.56874999999999998</v>
      </c>
      <c r="D280" s="24">
        <v>989</v>
      </c>
      <c r="E280" s="25">
        <v>3.4855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45516</v>
      </c>
      <c r="C281" s="23">
        <v>0.56874999999999998</v>
      </c>
      <c r="D281" s="24">
        <v>2711</v>
      </c>
      <c r="E281" s="25">
        <v>3.4855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45516</v>
      </c>
      <c r="C282" s="23">
        <v>0.56874999999999998</v>
      </c>
      <c r="D282" s="24">
        <v>2714</v>
      </c>
      <c r="E282" s="25">
        <v>3.4855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45516</v>
      </c>
      <c r="C283" s="23">
        <v>0.57171296299999996</v>
      </c>
      <c r="D283" s="24">
        <v>1455</v>
      </c>
      <c r="E283" s="25">
        <v>3.4889999999999999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45516</v>
      </c>
      <c r="C284" s="23">
        <v>0.57324074000000003</v>
      </c>
      <c r="D284" s="24">
        <v>1158</v>
      </c>
      <c r="E284" s="25">
        <v>3.4885000000000002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45516</v>
      </c>
      <c r="C285" s="23">
        <v>0.57324074000000003</v>
      </c>
      <c r="D285" s="24">
        <v>1330</v>
      </c>
      <c r="E285" s="25">
        <v>3.4889999999999999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45516</v>
      </c>
      <c r="C286" s="23">
        <v>0.57325231399999999</v>
      </c>
      <c r="D286" s="24">
        <v>3800</v>
      </c>
      <c r="E286" s="25">
        <v>3.4885000000000002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45516</v>
      </c>
      <c r="C287" s="23">
        <v>0.57326388800000005</v>
      </c>
      <c r="D287" s="24">
        <v>432</v>
      </c>
      <c r="E287" s="25">
        <v>3.4885000000000002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45516</v>
      </c>
      <c r="C288" s="23">
        <v>0.57334490700000007</v>
      </c>
      <c r="D288" s="24">
        <v>720</v>
      </c>
      <c r="E288" s="25">
        <v>3.4870000000000001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45516</v>
      </c>
      <c r="C289" s="23">
        <v>0.57334490700000007</v>
      </c>
      <c r="D289" s="24">
        <v>2043</v>
      </c>
      <c r="E289" s="25">
        <v>3.4885000000000002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45516</v>
      </c>
      <c r="C290" s="23">
        <v>0.57405092499999999</v>
      </c>
      <c r="D290" s="24">
        <v>1294</v>
      </c>
      <c r="E290" s="25">
        <v>3.4889999999999999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45516</v>
      </c>
      <c r="C291" s="23">
        <v>0.57652777700000002</v>
      </c>
      <c r="D291" s="24">
        <v>278</v>
      </c>
      <c r="E291" s="25">
        <v>3.488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45516</v>
      </c>
      <c r="C292" s="23">
        <v>0.57652777700000002</v>
      </c>
      <c r="D292" s="24">
        <v>312</v>
      </c>
      <c r="E292" s="25">
        <v>3.488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45516</v>
      </c>
      <c r="C293" s="23">
        <v>0.57652777700000002</v>
      </c>
      <c r="D293" s="24">
        <v>1781</v>
      </c>
      <c r="E293" s="25">
        <v>3.488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45516</v>
      </c>
      <c r="C294" s="23">
        <v>0.57811342499999996</v>
      </c>
      <c r="D294" s="24">
        <v>461</v>
      </c>
      <c r="E294" s="25">
        <v>3.4870000000000001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45516</v>
      </c>
      <c r="C295" s="23">
        <v>0.57876157400000006</v>
      </c>
      <c r="D295" s="24">
        <v>44</v>
      </c>
      <c r="E295" s="25">
        <v>3.4870000000000001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45516</v>
      </c>
      <c r="C296" s="23">
        <v>0.57876157400000006</v>
      </c>
      <c r="D296" s="24">
        <v>109</v>
      </c>
      <c r="E296" s="25">
        <v>3.4870000000000001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45516</v>
      </c>
      <c r="C297" s="23">
        <v>0.57876157400000006</v>
      </c>
      <c r="D297" s="24">
        <v>170</v>
      </c>
      <c r="E297" s="25">
        <v>3.4870000000000001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45516</v>
      </c>
      <c r="C298" s="23">
        <v>0.57876157400000006</v>
      </c>
      <c r="D298" s="24">
        <v>3436</v>
      </c>
      <c r="E298" s="25">
        <v>3.4870000000000001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45516</v>
      </c>
      <c r="C299" s="23">
        <v>0.57876157400000006</v>
      </c>
      <c r="D299" s="24">
        <v>3589</v>
      </c>
      <c r="E299" s="25">
        <v>3.4870000000000001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45516</v>
      </c>
      <c r="C300" s="23">
        <v>0.58332175899999994</v>
      </c>
      <c r="D300" s="24">
        <v>2186</v>
      </c>
      <c r="E300" s="25">
        <v>3.4870000000000001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45516</v>
      </c>
      <c r="C301" s="23">
        <v>0.58512731399999995</v>
      </c>
      <c r="D301" s="24">
        <v>1749</v>
      </c>
      <c r="E301" s="25">
        <v>3.4935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45516</v>
      </c>
      <c r="C302" s="23">
        <v>0.58548611100000003</v>
      </c>
      <c r="D302" s="24">
        <v>298</v>
      </c>
      <c r="E302" s="25">
        <v>3.492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45516</v>
      </c>
      <c r="C303" s="23">
        <v>0.58548611100000003</v>
      </c>
      <c r="D303" s="24">
        <v>7335</v>
      </c>
      <c r="E303" s="25">
        <v>3.492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45516</v>
      </c>
      <c r="C304" s="23">
        <v>0.58553240699999998</v>
      </c>
      <c r="D304" s="24">
        <v>3018</v>
      </c>
      <c r="E304" s="25">
        <v>3.4914999999999998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45516</v>
      </c>
      <c r="C305" s="23">
        <v>0.586504629</v>
      </c>
      <c r="D305" s="24">
        <v>2043</v>
      </c>
      <c r="E305" s="25">
        <v>3.4904999999999999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45516</v>
      </c>
      <c r="C306" s="23">
        <v>0.586504629</v>
      </c>
      <c r="D306" s="24">
        <v>2200</v>
      </c>
      <c r="E306" s="25">
        <v>3.4904999999999999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45516</v>
      </c>
      <c r="C307" s="23">
        <v>0.586504629</v>
      </c>
      <c r="D307" s="24">
        <v>4400</v>
      </c>
      <c r="E307" s="25">
        <v>3.4904999999999999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45516</v>
      </c>
      <c r="C308" s="23">
        <v>0.58909722199999992</v>
      </c>
      <c r="D308" s="24">
        <v>3086</v>
      </c>
      <c r="E308" s="25">
        <v>3.4914999999999998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45516</v>
      </c>
      <c r="C309" s="23">
        <v>0.59182870300000001</v>
      </c>
      <c r="D309" s="24">
        <v>646</v>
      </c>
      <c r="E309" s="25">
        <v>3.4914999999999998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45516</v>
      </c>
      <c r="C310" s="23">
        <v>0.59190972200000003</v>
      </c>
      <c r="D310" s="24">
        <v>1186</v>
      </c>
      <c r="E310" s="25">
        <v>3.4914999999999998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45516</v>
      </c>
      <c r="C311" s="23">
        <v>0.59195601799999997</v>
      </c>
      <c r="D311" s="24">
        <v>3163</v>
      </c>
      <c r="E311" s="25">
        <v>3.4914999999999998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45516</v>
      </c>
      <c r="C312" s="23">
        <v>0.59512731399999996</v>
      </c>
      <c r="D312" s="24">
        <v>1652</v>
      </c>
      <c r="E312" s="25">
        <v>3.4944999999999999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45516</v>
      </c>
      <c r="C313" s="23">
        <v>0.59512731399999996</v>
      </c>
      <c r="D313" s="24">
        <v>1657</v>
      </c>
      <c r="E313" s="25">
        <v>3.4940000000000002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45516</v>
      </c>
      <c r="C314" s="23">
        <v>0.60025462899999993</v>
      </c>
      <c r="D314" s="24">
        <v>6132</v>
      </c>
      <c r="E314" s="25">
        <v>3.4990000000000001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45516</v>
      </c>
      <c r="C315" s="23">
        <v>0.60076388800000002</v>
      </c>
      <c r="D315" s="24">
        <v>4946</v>
      </c>
      <c r="E315" s="25">
        <v>3.4990000000000001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45516</v>
      </c>
      <c r="C316" s="23">
        <v>0.60128472199999994</v>
      </c>
      <c r="D316" s="24">
        <v>3154</v>
      </c>
      <c r="E316" s="25">
        <v>3.4990000000000001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45516</v>
      </c>
      <c r="C317" s="23">
        <v>0.60193286999999995</v>
      </c>
      <c r="D317" s="24">
        <v>2912</v>
      </c>
      <c r="E317" s="25">
        <v>3.4984999999999999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45516</v>
      </c>
      <c r="C318" s="23">
        <v>0.60311342499999998</v>
      </c>
      <c r="D318" s="24">
        <v>1128</v>
      </c>
      <c r="E318" s="25">
        <v>3.4975000000000001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45516</v>
      </c>
      <c r="C319" s="23">
        <v>0.60311342499999998</v>
      </c>
      <c r="D319" s="24">
        <v>1534</v>
      </c>
      <c r="E319" s="25">
        <v>3.4975000000000001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45516</v>
      </c>
      <c r="C320" s="23">
        <v>0.60311342499999998</v>
      </c>
      <c r="D320" s="24">
        <v>2200</v>
      </c>
      <c r="E320" s="25">
        <v>3.4975000000000001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45516</v>
      </c>
      <c r="C321" s="23">
        <v>0.60311342499999998</v>
      </c>
      <c r="D321" s="24">
        <v>3734</v>
      </c>
      <c r="E321" s="25">
        <v>3.4975000000000001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45516</v>
      </c>
      <c r="C322" s="23">
        <v>0.60312500000000002</v>
      </c>
      <c r="D322" s="24">
        <v>180</v>
      </c>
      <c r="E322" s="25">
        <v>3.496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45516</v>
      </c>
      <c r="C323" s="23">
        <v>0.60312500000000002</v>
      </c>
      <c r="D323" s="24">
        <v>527</v>
      </c>
      <c r="E323" s="25">
        <v>3.496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45516</v>
      </c>
      <c r="C324" s="23">
        <v>0.60312500000000002</v>
      </c>
      <c r="D324" s="24">
        <v>902</v>
      </c>
      <c r="E324" s="25">
        <v>3.496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45516</v>
      </c>
      <c r="C325" s="23">
        <v>0.60337962899999997</v>
      </c>
      <c r="D325" s="24">
        <v>790</v>
      </c>
      <c r="E325" s="25">
        <v>3.496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45516</v>
      </c>
      <c r="C326" s="23">
        <v>0.60368055499999995</v>
      </c>
      <c r="D326" s="24">
        <v>390</v>
      </c>
      <c r="E326" s="25">
        <v>3.496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45516</v>
      </c>
      <c r="C327" s="23">
        <v>0.60368055499999995</v>
      </c>
      <c r="D327" s="24">
        <v>501</v>
      </c>
      <c r="E327" s="25">
        <v>3.496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45516</v>
      </c>
      <c r="C328" s="23">
        <v>0.60368055499999995</v>
      </c>
      <c r="D328" s="24">
        <v>692</v>
      </c>
      <c r="E328" s="25">
        <v>3.496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45516</v>
      </c>
      <c r="C329" s="23">
        <v>0.60673611100000002</v>
      </c>
      <c r="D329" s="24">
        <v>389</v>
      </c>
      <c r="E329" s="25">
        <v>3.496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45516</v>
      </c>
      <c r="C330" s="23">
        <v>0.60775462899999999</v>
      </c>
      <c r="D330" s="24">
        <v>103</v>
      </c>
      <c r="E330" s="25">
        <v>3.4980000000000002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45516</v>
      </c>
      <c r="C331" s="23">
        <v>0.60837962899999998</v>
      </c>
      <c r="D331" s="24">
        <v>3001</v>
      </c>
      <c r="E331" s="25">
        <v>3.4980000000000002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45516</v>
      </c>
      <c r="C332" s="23">
        <v>0.60954861100000002</v>
      </c>
      <c r="D332" s="24">
        <v>1837</v>
      </c>
      <c r="E332" s="25">
        <v>3.4975000000000001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45516</v>
      </c>
      <c r="C333" s="23">
        <v>0.61120370299999993</v>
      </c>
      <c r="D333" s="24">
        <v>151</v>
      </c>
      <c r="E333" s="25">
        <v>3.4994999999999998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45516</v>
      </c>
      <c r="C334" s="23">
        <v>0.61181712900000007</v>
      </c>
      <c r="D334" s="24">
        <v>20</v>
      </c>
      <c r="E334" s="25">
        <v>3.5005000000000002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45516</v>
      </c>
      <c r="C335" s="23">
        <v>0.61196759200000006</v>
      </c>
      <c r="D335" s="24">
        <v>1872</v>
      </c>
      <c r="E335" s="25">
        <v>3.5005000000000002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45516</v>
      </c>
      <c r="C336" s="23">
        <v>0.61202546299999994</v>
      </c>
      <c r="D336" s="24">
        <v>1871</v>
      </c>
      <c r="E336" s="25">
        <v>3.5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45516</v>
      </c>
      <c r="C337" s="23">
        <v>0.61215277699999993</v>
      </c>
      <c r="D337" s="24">
        <v>50</v>
      </c>
      <c r="E337" s="25">
        <v>3.4994999999999998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45516</v>
      </c>
      <c r="C338" s="23">
        <v>0.612488425</v>
      </c>
      <c r="D338" s="24">
        <v>100</v>
      </c>
      <c r="E338" s="25">
        <v>3.4994999999999998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45516</v>
      </c>
      <c r="C339" s="23">
        <v>0.612488425</v>
      </c>
      <c r="D339" s="24">
        <v>2077</v>
      </c>
      <c r="E339" s="25">
        <v>3.4994999999999998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45516</v>
      </c>
      <c r="C340" s="23">
        <v>0.61342592500000004</v>
      </c>
      <c r="D340" s="24">
        <v>190</v>
      </c>
      <c r="E340" s="25">
        <v>3.4990000000000001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45516</v>
      </c>
      <c r="C341" s="23">
        <v>0.61342592500000004</v>
      </c>
      <c r="D341" s="24">
        <v>779</v>
      </c>
      <c r="E341" s="25">
        <v>3.4984999999999999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45516</v>
      </c>
      <c r="C342" s="23">
        <v>0.61342592500000004</v>
      </c>
      <c r="D342" s="24">
        <v>2759</v>
      </c>
      <c r="E342" s="25">
        <v>3.4990000000000001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45516</v>
      </c>
      <c r="C343" s="23">
        <v>0.61548611100000006</v>
      </c>
      <c r="D343" s="24">
        <v>585</v>
      </c>
      <c r="E343" s="25">
        <v>3.4984999999999999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45516</v>
      </c>
      <c r="C344" s="23">
        <v>0.62074074000000001</v>
      </c>
      <c r="D344" s="24">
        <v>1875</v>
      </c>
      <c r="E344" s="25">
        <v>3.4969999999999999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45516</v>
      </c>
      <c r="C345" s="23">
        <v>0.62074074000000001</v>
      </c>
      <c r="D345" s="24">
        <v>2176</v>
      </c>
      <c r="E345" s="25">
        <v>3.4980000000000002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45516</v>
      </c>
      <c r="C346" s="23">
        <v>0.62074074000000001</v>
      </c>
      <c r="D346" s="24">
        <v>2200</v>
      </c>
      <c r="E346" s="25">
        <v>3.4980000000000002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45516</v>
      </c>
      <c r="C347" s="23">
        <v>0.62074074000000001</v>
      </c>
      <c r="D347" s="24">
        <v>2687</v>
      </c>
      <c r="E347" s="25">
        <v>3.4975000000000001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45516</v>
      </c>
      <c r="C348" s="23">
        <v>0.62074074000000001</v>
      </c>
      <c r="D348" s="24">
        <v>8104</v>
      </c>
      <c r="E348" s="25">
        <v>3.4975000000000001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45516</v>
      </c>
      <c r="C349" s="23">
        <v>0.623113425</v>
      </c>
      <c r="D349" s="24">
        <v>910</v>
      </c>
      <c r="E349" s="25">
        <v>3.4965000000000002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45516</v>
      </c>
      <c r="C350" s="23">
        <v>0.62782407399999995</v>
      </c>
      <c r="D350" s="24">
        <v>557</v>
      </c>
      <c r="E350" s="25">
        <v>3.4975000000000001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45516</v>
      </c>
      <c r="C351" s="23">
        <v>0.62782407399999995</v>
      </c>
      <c r="D351" s="24">
        <v>1063</v>
      </c>
      <c r="E351" s="25">
        <v>3.4975000000000001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45516</v>
      </c>
      <c r="C352" s="23">
        <v>0.62782407399999995</v>
      </c>
      <c r="D352" s="24">
        <v>2692</v>
      </c>
      <c r="E352" s="25">
        <v>3.4969999999999999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45516</v>
      </c>
      <c r="C353" s="23">
        <v>0.63390046300000003</v>
      </c>
      <c r="D353" s="24">
        <v>427</v>
      </c>
      <c r="E353" s="25">
        <v>3.4975000000000001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45516</v>
      </c>
      <c r="C354" s="23">
        <v>0.63390046300000003</v>
      </c>
      <c r="D354" s="24">
        <v>3738</v>
      </c>
      <c r="E354" s="25">
        <v>3.4975000000000001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45516</v>
      </c>
      <c r="C355" s="23">
        <v>0.63420138800000003</v>
      </c>
      <c r="D355" s="24">
        <v>663</v>
      </c>
      <c r="E355" s="25">
        <v>3.496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45516</v>
      </c>
      <c r="C356" s="23">
        <v>0.63423611099999999</v>
      </c>
      <c r="D356" s="24">
        <v>9</v>
      </c>
      <c r="E356" s="25">
        <v>3.496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45516</v>
      </c>
      <c r="C357" s="23">
        <v>0.63423611099999999</v>
      </c>
      <c r="D357" s="24">
        <v>1641</v>
      </c>
      <c r="E357" s="25">
        <v>3.496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45516</v>
      </c>
      <c r="C358" s="23">
        <v>0.63423611099999999</v>
      </c>
      <c r="D358" s="24">
        <v>1681</v>
      </c>
      <c r="E358" s="25">
        <v>3.496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45516</v>
      </c>
      <c r="C359" s="23">
        <v>0.63423611099999999</v>
      </c>
      <c r="D359" s="24">
        <v>5042</v>
      </c>
      <c r="E359" s="25">
        <v>3.496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45516</v>
      </c>
      <c r="C360" s="23">
        <v>0.63541666600000002</v>
      </c>
      <c r="D360" s="24">
        <v>1286</v>
      </c>
      <c r="E360" s="25">
        <v>3.4954999999999998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45516</v>
      </c>
      <c r="C361" s="23">
        <v>0.63541666600000002</v>
      </c>
      <c r="D361" s="24">
        <v>1573</v>
      </c>
      <c r="E361" s="25">
        <v>3.4954999999999998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45516</v>
      </c>
      <c r="C362" s="23">
        <v>0.63851851800000003</v>
      </c>
      <c r="D362" s="24">
        <v>654</v>
      </c>
      <c r="E362" s="25">
        <v>3.4944999999999999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45516</v>
      </c>
      <c r="C363" s="23">
        <v>0.63851851800000003</v>
      </c>
      <c r="D363" s="24">
        <v>776</v>
      </c>
      <c r="E363" s="25">
        <v>3.4944999999999999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45516</v>
      </c>
      <c r="C364" s="23">
        <v>0.63851851800000003</v>
      </c>
      <c r="D364" s="24">
        <v>1139</v>
      </c>
      <c r="E364" s="25">
        <v>3.4944999999999999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45516</v>
      </c>
      <c r="C365" s="23">
        <v>0.63851851800000003</v>
      </c>
      <c r="D365" s="24">
        <v>2673</v>
      </c>
      <c r="E365" s="25">
        <v>3.4944999999999999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45516</v>
      </c>
      <c r="C366" s="23">
        <v>0.63862268499999997</v>
      </c>
      <c r="D366" s="24">
        <v>1586</v>
      </c>
      <c r="E366" s="25">
        <v>3.4950000000000001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45516</v>
      </c>
      <c r="C367" s="23">
        <v>0.63862268499999997</v>
      </c>
      <c r="D367" s="24">
        <v>3521</v>
      </c>
      <c r="E367" s="25">
        <v>3.4950000000000001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45516</v>
      </c>
      <c r="C368" s="23">
        <v>0.64672453699999999</v>
      </c>
      <c r="D368" s="24">
        <v>2320</v>
      </c>
      <c r="E368" s="25">
        <v>3.4984999999999999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45516</v>
      </c>
      <c r="C369" s="23">
        <v>0.64857638799999995</v>
      </c>
      <c r="D369" s="24">
        <v>535</v>
      </c>
      <c r="E369" s="25">
        <v>3.4980000000000002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45516</v>
      </c>
      <c r="C370" s="23">
        <v>0.64857638799999995</v>
      </c>
      <c r="D370" s="24">
        <v>1860</v>
      </c>
      <c r="E370" s="25">
        <v>3.4980000000000002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45516</v>
      </c>
      <c r="C371" s="23">
        <v>0.64875000000000005</v>
      </c>
      <c r="D371" s="24">
        <v>1655</v>
      </c>
      <c r="E371" s="25">
        <v>3.4980000000000002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45516</v>
      </c>
      <c r="C372" s="23">
        <v>0.64886573999999997</v>
      </c>
      <c r="D372" s="24">
        <v>4308</v>
      </c>
      <c r="E372" s="25">
        <v>3.4980000000000002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45516</v>
      </c>
      <c r="C373" s="23">
        <v>0.64954861100000005</v>
      </c>
      <c r="D373" s="24">
        <v>1270</v>
      </c>
      <c r="E373" s="25">
        <v>3.4980000000000002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45516</v>
      </c>
      <c r="C374" s="23">
        <v>0.64967592500000004</v>
      </c>
      <c r="D374" s="24">
        <v>498</v>
      </c>
      <c r="E374" s="25">
        <v>3.4980000000000002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45516</v>
      </c>
      <c r="C375" s="23">
        <v>0.64967592500000004</v>
      </c>
      <c r="D375" s="24">
        <v>1618</v>
      </c>
      <c r="E375" s="25">
        <v>3.4980000000000002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45516</v>
      </c>
      <c r="C376" s="23">
        <v>0.64974536999999999</v>
      </c>
      <c r="D376" s="24">
        <v>587</v>
      </c>
      <c r="E376" s="25">
        <v>3.4969999999999999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45516</v>
      </c>
      <c r="C377" s="23">
        <v>0.64974536999999999</v>
      </c>
      <c r="D377" s="24">
        <v>2777</v>
      </c>
      <c r="E377" s="25">
        <v>3.4969999999999999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45516</v>
      </c>
      <c r="C378" s="23">
        <v>0.64974536999999999</v>
      </c>
      <c r="D378" s="24">
        <v>4074</v>
      </c>
      <c r="E378" s="25">
        <v>3.4969999999999999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45516</v>
      </c>
      <c r="C379" s="23">
        <v>0.65001157399999998</v>
      </c>
      <c r="D379" s="24">
        <v>1755</v>
      </c>
      <c r="E379" s="25">
        <v>3.4965000000000002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45516</v>
      </c>
      <c r="C380" s="23">
        <v>0.650868055</v>
      </c>
      <c r="D380" s="24">
        <v>253</v>
      </c>
      <c r="E380" s="25">
        <v>3.4965000000000002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45516</v>
      </c>
      <c r="C381" s="23">
        <v>0.65158564799999996</v>
      </c>
      <c r="D381" s="24">
        <v>2055</v>
      </c>
      <c r="E381" s="25">
        <v>3.4965000000000002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45516</v>
      </c>
      <c r="C382" s="23">
        <v>0.65197916600000005</v>
      </c>
      <c r="D382" s="24">
        <v>307</v>
      </c>
      <c r="E382" s="25">
        <v>3.496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45516</v>
      </c>
      <c r="C383" s="23">
        <v>0.65197916600000005</v>
      </c>
      <c r="D383" s="24">
        <v>408</v>
      </c>
      <c r="E383" s="25">
        <v>3.496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45516</v>
      </c>
      <c r="C384" s="23">
        <v>0.65197916600000005</v>
      </c>
      <c r="D384" s="24">
        <v>3864</v>
      </c>
      <c r="E384" s="25">
        <v>3.496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45516</v>
      </c>
      <c r="C385" s="23">
        <v>0.65197916600000005</v>
      </c>
      <c r="D385" s="24">
        <v>8155</v>
      </c>
      <c r="E385" s="25">
        <v>3.4954999999999998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45516</v>
      </c>
      <c r="C386" s="23">
        <v>0.65285879599999996</v>
      </c>
      <c r="D386" s="24">
        <v>152</v>
      </c>
      <c r="E386" s="25">
        <v>3.4944999999999999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45516</v>
      </c>
      <c r="C387" s="23">
        <v>0.65285879599999996</v>
      </c>
      <c r="D387" s="24">
        <v>1060</v>
      </c>
      <c r="E387" s="25">
        <v>3.4944999999999999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45516</v>
      </c>
      <c r="C388" s="23">
        <v>0.65297453699999997</v>
      </c>
      <c r="D388" s="24">
        <v>254</v>
      </c>
      <c r="E388" s="25">
        <v>3.4940000000000002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45516</v>
      </c>
      <c r="C389" s="23">
        <v>0.65297453699999997</v>
      </c>
      <c r="D389" s="24">
        <v>740</v>
      </c>
      <c r="E389" s="25">
        <v>3.4940000000000002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45516</v>
      </c>
      <c r="C390" s="23">
        <v>0.65498842499999999</v>
      </c>
      <c r="D390" s="24">
        <v>997</v>
      </c>
      <c r="E390" s="25">
        <v>3.4940000000000002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45516</v>
      </c>
      <c r="C391" s="23">
        <v>0.65502314800000006</v>
      </c>
      <c r="D391" s="24">
        <v>621</v>
      </c>
      <c r="E391" s="25">
        <v>3.4935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45516</v>
      </c>
      <c r="C392" s="23">
        <v>0.65502314800000006</v>
      </c>
      <c r="D392" s="24">
        <v>3377</v>
      </c>
      <c r="E392" s="25">
        <v>3.4935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45516</v>
      </c>
      <c r="C393" s="23">
        <v>0.65502314800000006</v>
      </c>
      <c r="D393" s="24">
        <v>3377</v>
      </c>
      <c r="E393" s="25">
        <v>3.4935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45516</v>
      </c>
      <c r="C394" s="23">
        <v>0.65517361100000004</v>
      </c>
      <c r="D394" s="24">
        <v>201</v>
      </c>
      <c r="E394" s="25">
        <v>3.4925000000000002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45516</v>
      </c>
      <c r="C395" s="23">
        <v>0.65517361100000004</v>
      </c>
      <c r="D395" s="24">
        <v>641</v>
      </c>
      <c r="E395" s="25">
        <v>3.4925000000000002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45516</v>
      </c>
      <c r="C396" s="23">
        <v>0.65521990699999999</v>
      </c>
      <c r="D396" s="24">
        <v>8151</v>
      </c>
      <c r="E396" s="25">
        <v>3.492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45516</v>
      </c>
      <c r="C397" s="23">
        <v>0.65766203700000003</v>
      </c>
      <c r="D397" s="24">
        <v>1624</v>
      </c>
      <c r="E397" s="25">
        <v>3.4914999999999998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45516</v>
      </c>
      <c r="C398" s="23">
        <v>0.65790509200000002</v>
      </c>
      <c r="D398" s="24">
        <v>338</v>
      </c>
      <c r="E398" s="25">
        <v>3.4904999999999999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45516</v>
      </c>
      <c r="C399" s="23">
        <v>0.65790509200000002</v>
      </c>
      <c r="D399" s="24">
        <v>635</v>
      </c>
      <c r="E399" s="25">
        <v>3.4904999999999999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45516</v>
      </c>
      <c r="C400" s="23">
        <v>0.65790509200000002</v>
      </c>
      <c r="D400" s="24">
        <v>2115</v>
      </c>
      <c r="E400" s="25">
        <v>3.4904999999999999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45516</v>
      </c>
      <c r="C401" s="23">
        <v>0.65790509200000002</v>
      </c>
      <c r="D401" s="24">
        <v>7882</v>
      </c>
      <c r="E401" s="25">
        <v>3.4910000000000001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45516</v>
      </c>
      <c r="C402" s="23">
        <v>0.65791666599999998</v>
      </c>
      <c r="D402" s="24">
        <v>2398</v>
      </c>
      <c r="E402" s="25">
        <v>3.4895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45516</v>
      </c>
      <c r="C403" s="23">
        <v>0.65791666599999998</v>
      </c>
      <c r="D403" s="24">
        <v>2398</v>
      </c>
      <c r="E403" s="25">
        <v>3.4895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45516</v>
      </c>
      <c r="C404" s="23">
        <v>0.66204861100000001</v>
      </c>
      <c r="D404" s="24">
        <v>1513</v>
      </c>
      <c r="E404" s="25">
        <v>3.492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45516</v>
      </c>
      <c r="C405" s="23">
        <v>0.66206018499999997</v>
      </c>
      <c r="D405" s="24">
        <v>337</v>
      </c>
      <c r="E405" s="25">
        <v>3.4910000000000001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45516</v>
      </c>
      <c r="C406" s="23">
        <v>0.66212962900000005</v>
      </c>
      <c r="D406" s="24">
        <v>20</v>
      </c>
      <c r="E406" s="25">
        <v>3.4910000000000001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45516</v>
      </c>
      <c r="C407" s="23">
        <v>0.66212962900000005</v>
      </c>
      <c r="D407" s="24">
        <v>1017</v>
      </c>
      <c r="E407" s="25">
        <v>3.4910000000000001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45516</v>
      </c>
      <c r="C408" s="23">
        <v>0.66508101799999997</v>
      </c>
      <c r="D408" s="24">
        <v>415</v>
      </c>
      <c r="E408" s="25">
        <v>3.4925000000000002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45516</v>
      </c>
      <c r="C409" s="23">
        <v>0.66508101799999997</v>
      </c>
      <c r="D409" s="24">
        <v>1362</v>
      </c>
      <c r="E409" s="25">
        <v>3.4925000000000002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45516</v>
      </c>
      <c r="C410" s="23">
        <v>0.66550925900000002</v>
      </c>
      <c r="D410" s="24">
        <v>1941</v>
      </c>
      <c r="E410" s="25">
        <v>3.492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45516</v>
      </c>
      <c r="C411" s="23">
        <v>0.66674768500000003</v>
      </c>
      <c r="D411" s="24">
        <v>986</v>
      </c>
      <c r="E411" s="25">
        <v>3.4954999999999998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45516</v>
      </c>
      <c r="C412" s="23">
        <v>0.66680555500000005</v>
      </c>
      <c r="D412" s="24">
        <v>722</v>
      </c>
      <c r="E412" s="25">
        <v>3.4950000000000001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45516</v>
      </c>
      <c r="C413" s="23">
        <v>0.66680555500000005</v>
      </c>
      <c r="D413" s="24">
        <v>1512</v>
      </c>
      <c r="E413" s="25">
        <v>3.4950000000000001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45516</v>
      </c>
      <c r="C414" s="23">
        <v>0.66680555500000005</v>
      </c>
      <c r="D414" s="24">
        <v>1512</v>
      </c>
      <c r="E414" s="25">
        <v>3.4950000000000001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45516</v>
      </c>
      <c r="C415" s="23">
        <v>0.67074073999999995</v>
      </c>
      <c r="D415" s="24">
        <v>2798</v>
      </c>
      <c r="E415" s="25">
        <v>3.4969999999999999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45516</v>
      </c>
      <c r="C416" s="23">
        <v>0.67094907400000003</v>
      </c>
      <c r="D416" s="24">
        <v>2460</v>
      </c>
      <c r="E416" s="25">
        <v>3.4969999999999999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45516</v>
      </c>
      <c r="C417" s="23">
        <v>0.67146990699999998</v>
      </c>
      <c r="D417" s="24">
        <v>2191</v>
      </c>
      <c r="E417" s="25">
        <v>3.4969999999999999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45516</v>
      </c>
      <c r="C418" s="23">
        <v>0.67192129599999995</v>
      </c>
      <c r="D418" s="24">
        <v>1556</v>
      </c>
      <c r="E418" s="25">
        <v>3.4965000000000002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45516</v>
      </c>
      <c r="C419" s="23">
        <v>0.67251157399999995</v>
      </c>
      <c r="D419" s="24">
        <v>911</v>
      </c>
      <c r="E419" s="25">
        <v>3.496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45516</v>
      </c>
      <c r="C420" s="23">
        <v>0.67251157399999995</v>
      </c>
      <c r="D420" s="24">
        <v>1628</v>
      </c>
      <c r="E420" s="25">
        <v>3.496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45516</v>
      </c>
      <c r="C421" s="23">
        <v>0.67356481400000001</v>
      </c>
      <c r="D421" s="24">
        <v>51</v>
      </c>
      <c r="E421" s="25">
        <v>3.4969999999999999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45516</v>
      </c>
      <c r="C422" s="23">
        <v>0.67359953699999997</v>
      </c>
      <c r="D422" s="24">
        <v>3169</v>
      </c>
      <c r="E422" s="25">
        <v>3.4969999999999999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45516</v>
      </c>
      <c r="C423" s="23">
        <v>0.674988425</v>
      </c>
      <c r="D423" s="24">
        <v>1707</v>
      </c>
      <c r="E423" s="25">
        <v>3.4969999999999999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45516</v>
      </c>
      <c r="C424" s="23">
        <v>0.67581018500000001</v>
      </c>
      <c r="D424" s="24">
        <v>968</v>
      </c>
      <c r="E424" s="25">
        <v>3.4969999999999999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45516</v>
      </c>
      <c r="C425" s="23">
        <v>0.67581018500000001</v>
      </c>
      <c r="D425" s="24">
        <v>1025</v>
      </c>
      <c r="E425" s="25">
        <v>3.4969999999999999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45516</v>
      </c>
      <c r="C426" s="23">
        <v>0.67581018500000001</v>
      </c>
      <c r="D426" s="24">
        <v>1255</v>
      </c>
      <c r="E426" s="25">
        <v>3.4969999999999999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45516</v>
      </c>
      <c r="C427" s="23">
        <v>0.67692129599999995</v>
      </c>
      <c r="D427" s="24">
        <v>236</v>
      </c>
      <c r="E427" s="25">
        <v>3.4984999999999999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45516</v>
      </c>
      <c r="C428" s="23">
        <v>0.677349537</v>
      </c>
      <c r="D428" s="24">
        <v>2829</v>
      </c>
      <c r="E428" s="25">
        <v>3.4984999999999999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45516</v>
      </c>
      <c r="C429" s="23">
        <v>0.67738425899999999</v>
      </c>
      <c r="D429" s="24">
        <v>674</v>
      </c>
      <c r="E429" s="25">
        <v>3.5005000000000002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45516</v>
      </c>
      <c r="C430" s="23">
        <v>0.67795138799999999</v>
      </c>
      <c r="D430" s="24">
        <v>2663</v>
      </c>
      <c r="E430" s="25">
        <v>3.5034999999999998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45516</v>
      </c>
      <c r="C431" s="23">
        <v>0.67876157400000003</v>
      </c>
      <c r="D431" s="24">
        <v>1000</v>
      </c>
      <c r="E431" s="25">
        <v>3.5059999999999998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45516</v>
      </c>
      <c r="C432" s="23">
        <v>0.67907407399999997</v>
      </c>
      <c r="D432" s="24">
        <v>667</v>
      </c>
      <c r="E432" s="25">
        <v>3.5055000000000001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45516</v>
      </c>
      <c r="C433" s="23">
        <v>0.67907407399999997</v>
      </c>
      <c r="D433" s="24">
        <v>1426</v>
      </c>
      <c r="E433" s="25">
        <v>3.5055000000000001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45516</v>
      </c>
      <c r="C434" s="23">
        <v>0.67907407399999997</v>
      </c>
      <c r="D434" s="24">
        <v>3375</v>
      </c>
      <c r="E434" s="25">
        <v>3.5059999999999998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45516</v>
      </c>
      <c r="C435" s="23">
        <v>0.68326388800000004</v>
      </c>
      <c r="D435" s="24">
        <v>2614</v>
      </c>
      <c r="E435" s="25">
        <v>3.508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45516</v>
      </c>
      <c r="C436" s="23">
        <v>0.68326388800000004</v>
      </c>
      <c r="D436" s="24">
        <v>5752</v>
      </c>
      <c r="E436" s="25">
        <v>3.508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45516</v>
      </c>
      <c r="C437" s="23">
        <v>0.68462962900000002</v>
      </c>
      <c r="D437" s="24">
        <v>14</v>
      </c>
      <c r="E437" s="25">
        <v>3.5095000000000001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45516</v>
      </c>
      <c r="C438" s="23">
        <v>0.6846875</v>
      </c>
      <c r="D438" s="24">
        <v>216</v>
      </c>
      <c r="E438" s="25">
        <v>3.5095000000000001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45516</v>
      </c>
      <c r="C439" s="23">
        <v>0.68479166599999997</v>
      </c>
      <c r="D439" s="24">
        <v>4349</v>
      </c>
      <c r="E439" s="25">
        <v>3.5095000000000001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45516</v>
      </c>
      <c r="C440" s="23">
        <v>0.68490740699999997</v>
      </c>
      <c r="D440" s="24">
        <v>605</v>
      </c>
      <c r="E440" s="25">
        <v>3.5074999999999998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45516</v>
      </c>
      <c r="C441" s="23">
        <v>0.68490740699999997</v>
      </c>
      <c r="D441" s="24">
        <v>2574</v>
      </c>
      <c r="E441" s="25">
        <v>3.5074999999999998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45516</v>
      </c>
      <c r="C442" s="23">
        <v>0.68490740699999997</v>
      </c>
      <c r="D442" s="24">
        <v>2927</v>
      </c>
      <c r="E442" s="25">
        <v>3.5095000000000001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45516</v>
      </c>
      <c r="C443" s="23">
        <v>0.68553240699999995</v>
      </c>
      <c r="D443" s="24">
        <v>15</v>
      </c>
      <c r="E443" s="25">
        <v>3.5070000000000001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45516</v>
      </c>
      <c r="C444" s="23">
        <v>0.68554398100000002</v>
      </c>
      <c r="D444" s="24">
        <v>180</v>
      </c>
      <c r="E444" s="25">
        <v>3.5070000000000001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45516</v>
      </c>
      <c r="C445" s="23">
        <v>0.685613425</v>
      </c>
      <c r="D445" s="24">
        <v>150</v>
      </c>
      <c r="E445" s="25">
        <v>3.5070000000000001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45516</v>
      </c>
      <c r="C446" s="23">
        <v>0.68586805500000003</v>
      </c>
      <c r="D446" s="24">
        <v>30</v>
      </c>
      <c r="E446" s="25">
        <v>3.5070000000000001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45516</v>
      </c>
      <c r="C447" s="23">
        <v>0.68619212900000004</v>
      </c>
      <c r="D447" s="24">
        <v>15</v>
      </c>
      <c r="E447" s="25">
        <v>3.5070000000000001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45516</v>
      </c>
      <c r="C448" s="23">
        <v>0.68635416599999999</v>
      </c>
      <c r="D448" s="24">
        <v>1377</v>
      </c>
      <c r="E448" s="25">
        <v>3.5070000000000001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45516</v>
      </c>
      <c r="C449" s="23">
        <v>0.68641203699999997</v>
      </c>
      <c r="D449" s="24">
        <v>6397</v>
      </c>
      <c r="E449" s="25">
        <v>3.5070000000000001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45516</v>
      </c>
      <c r="C450" s="23">
        <v>0.68641203699999997</v>
      </c>
      <c r="D450" s="24">
        <v>6443</v>
      </c>
      <c r="E450" s="25">
        <v>3.5065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45516</v>
      </c>
      <c r="C451" s="23">
        <v>0.68641203699999997</v>
      </c>
      <c r="D451" s="24">
        <v>8978</v>
      </c>
      <c r="E451" s="25">
        <v>3.5065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45516</v>
      </c>
      <c r="C452" s="23">
        <v>0.68642361100000004</v>
      </c>
      <c r="D452" s="24">
        <v>1661</v>
      </c>
      <c r="E452" s="25">
        <v>3.5065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45516</v>
      </c>
      <c r="C453" s="23">
        <v>0.68652777700000001</v>
      </c>
      <c r="D453" s="24">
        <v>890</v>
      </c>
      <c r="E453" s="25">
        <v>3.5059999999999998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45516</v>
      </c>
      <c r="C454" s="23">
        <v>0.68659722199999995</v>
      </c>
      <c r="D454" s="24">
        <v>3115</v>
      </c>
      <c r="E454" s="25">
        <v>3.5059999999999998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45516</v>
      </c>
      <c r="C455" s="23">
        <v>0.68822916599999995</v>
      </c>
      <c r="D455" s="24">
        <v>1356</v>
      </c>
      <c r="E455" s="25">
        <v>3.508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45516</v>
      </c>
      <c r="C456" s="23">
        <v>0.68824074000000002</v>
      </c>
      <c r="D456" s="24">
        <v>100</v>
      </c>
      <c r="E456" s="25">
        <v>3.5065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45516</v>
      </c>
      <c r="C457" s="23">
        <v>0.68824074000000002</v>
      </c>
      <c r="D457" s="24">
        <v>200</v>
      </c>
      <c r="E457" s="25">
        <v>3.5065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45516</v>
      </c>
      <c r="C458" s="23">
        <v>0.68824074000000002</v>
      </c>
      <c r="D458" s="24">
        <v>229</v>
      </c>
      <c r="E458" s="25">
        <v>3.5059999999999998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45516</v>
      </c>
      <c r="C459" s="23">
        <v>0.68824074000000002</v>
      </c>
      <c r="D459" s="24">
        <v>2125</v>
      </c>
      <c r="E459" s="25">
        <v>3.5065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45516</v>
      </c>
      <c r="C460" s="23">
        <v>0.68824074000000002</v>
      </c>
      <c r="D460" s="24">
        <v>2959</v>
      </c>
      <c r="E460" s="25">
        <v>3.5059999999999998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45516</v>
      </c>
      <c r="C461" s="23">
        <v>0.68824074000000002</v>
      </c>
      <c r="D461" s="24">
        <v>3376</v>
      </c>
      <c r="E461" s="25">
        <v>3.5065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45516</v>
      </c>
      <c r="C462" s="23">
        <v>0.689722222</v>
      </c>
      <c r="D462" s="24">
        <v>881</v>
      </c>
      <c r="E462" s="25">
        <v>3.508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45516</v>
      </c>
      <c r="C463" s="23">
        <v>0.689722222</v>
      </c>
      <c r="D463" s="24">
        <v>3107</v>
      </c>
      <c r="E463" s="25">
        <v>3.508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45516</v>
      </c>
      <c r="C464" s="23">
        <v>0.68976851800000005</v>
      </c>
      <c r="D464" s="24">
        <v>2816</v>
      </c>
      <c r="E464" s="25">
        <v>3.5074999999999998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45516</v>
      </c>
      <c r="C465" s="23">
        <v>0.68980324000000004</v>
      </c>
      <c r="D465" s="24">
        <v>10</v>
      </c>
      <c r="E465" s="25">
        <v>3.5074999999999998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45516</v>
      </c>
      <c r="C466" s="23">
        <v>0.68986111100000003</v>
      </c>
      <c r="D466" s="24">
        <v>1086</v>
      </c>
      <c r="E466" s="25">
        <v>3.5074999999999998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45516</v>
      </c>
      <c r="C467" s="23">
        <v>0.68988425900000006</v>
      </c>
      <c r="D467" s="24">
        <v>1873</v>
      </c>
      <c r="E467" s="25">
        <v>3.5074999999999998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45516</v>
      </c>
      <c r="C468" s="23">
        <v>0.69085648099999997</v>
      </c>
      <c r="D468" s="24">
        <v>998</v>
      </c>
      <c r="E468" s="25">
        <v>3.5089999999999999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45516</v>
      </c>
      <c r="C469" s="23">
        <v>0.69085648099999997</v>
      </c>
      <c r="D469" s="24">
        <v>2198</v>
      </c>
      <c r="E469" s="25">
        <v>3.5085000000000002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45516</v>
      </c>
      <c r="C470" s="23">
        <v>0.69108796299999997</v>
      </c>
      <c r="D470" s="24">
        <v>929</v>
      </c>
      <c r="E470" s="25">
        <v>3.5089999999999999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45516</v>
      </c>
      <c r="C471" s="23">
        <v>0.69108796299999997</v>
      </c>
      <c r="D471" s="24">
        <v>1555</v>
      </c>
      <c r="E471" s="25">
        <v>3.5089999999999999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45516</v>
      </c>
      <c r="C472" s="23">
        <v>0.69119212900000004</v>
      </c>
      <c r="D472" s="24">
        <v>600</v>
      </c>
      <c r="E472" s="25">
        <v>3.5085000000000002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45516</v>
      </c>
      <c r="C473" s="23">
        <v>0.69151620300000005</v>
      </c>
      <c r="D473" s="24">
        <v>2351</v>
      </c>
      <c r="E473" s="25">
        <v>3.5085000000000002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45516</v>
      </c>
      <c r="C474" s="23">
        <v>0.69171296299999996</v>
      </c>
      <c r="D474" s="24">
        <v>834</v>
      </c>
      <c r="E474" s="25">
        <v>3.5085000000000002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45516</v>
      </c>
      <c r="C475" s="23">
        <v>0.69171296299999996</v>
      </c>
      <c r="D475" s="24">
        <v>3039</v>
      </c>
      <c r="E475" s="25">
        <v>3.5085000000000002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45516</v>
      </c>
      <c r="C476" s="23">
        <v>0.69188657399999998</v>
      </c>
      <c r="D476" s="24">
        <v>2551</v>
      </c>
      <c r="E476" s="25">
        <v>3.5085000000000002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45516</v>
      </c>
      <c r="C477" s="23">
        <v>0.69194444399999999</v>
      </c>
      <c r="D477" s="24">
        <v>944</v>
      </c>
      <c r="E477" s="25">
        <v>3.508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45516</v>
      </c>
      <c r="C478" s="23">
        <v>0.69194444399999999</v>
      </c>
      <c r="D478" s="24">
        <v>1350</v>
      </c>
      <c r="E478" s="25">
        <v>3.508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45516</v>
      </c>
      <c r="C479" s="23">
        <v>0.69194444399999999</v>
      </c>
      <c r="D479" s="24">
        <v>2633</v>
      </c>
      <c r="E479" s="25">
        <v>3.508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45516</v>
      </c>
      <c r="C480" s="23">
        <v>0.69203703699999997</v>
      </c>
      <c r="D480" s="24">
        <v>312</v>
      </c>
      <c r="E480" s="25">
        <v>3.5074999999999998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45516</v>
      </c>
      <c r="C481" s="23">
        <v>0.69204861100000004</v>
      </c>
      <c r="D481" s="24">
        <v>1526</v>
      </c>
      <c r="E481" s="25">
        <v>3.5074999999999998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45516</v>
      </c>
      <c r="C482" s="23">
        <v>0.69204861100000004</v>
      </c>
      <c r="D482" s="24">
        <v>2046</v>
      </c>
      <c r="E482" s="25">
        <v>3.5074999999999998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45516</v>
      </c>
      <c r="C483" s="23">
        <v>0.69296296300000004</v>
      </c>
      <c r="D483" s="24">
        <v>2443</v>
      </c>
      <c r="E483" s="25">
        <v>3.5074999999999998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45516</v>
      </c>
      <c r="C484" s="23">
        <v>0.69311342499999995</v>
      </c>
      <c r="D484" s="24">
        <v>315</v>
      </c>
      <c r="E484" s="25">
        <v>3.5070000000000001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45516</v>
      </c>
      <c r="C485" s="23">
        <v>0.69318287000000001</v>
      </c>
      <c r="D485" s="24">
        <v>567</v>
      </c>
      <c r="E485" s="25">
        <v>3.5070000000000001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45516</v>
      </c>
      <c r="C486" s="23">
        <v>0.69319444399999997</v>
      </c>
      <c r="D486" s="24">
        <v>1402</v>
      </c>
      <c r="E486" s="25">
        <v>3.5065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45516</v>
      </c>
      <c r="C487" s="23">
        <v>0.69321759199999999</v>
      </c>
      <c r="D487" s="24">
        <v>544</v>
      </c>
      <c r="E487" s="25">
        <v>3.5065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45516</v>
      </c>
      <c r="C488" s="23">
        <v>0.693541666</v>
      </c>
      <c r="D488" s="24">
        <v>2400</v>
      </c>
      <c r="E488" s="25">
        <v>3.5065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45516</v>
      </c>
      <c r="C489" s="23">
        <v>0.69366898099999996</v>
      </c>
      <c r="D489" s="24">
        <v>813</v>
      </c>
      <c r="E489" s="25">
        <v>3.5065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45516</v>
      </c>
      <c r="C490" s="23">
        <v>0.69371527700000002</v>
      </c>
      <c r="D490" s="24">
        <v>200</v>
      </c>
      <c r="E490" s="25">
        <v>3.5065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45516</v>
      </c>
      <c r="C491" s="23">
        <v>0.69383101800000002</v>
      </c>
      <c r="D491" s="24">
        <v>560</v>
      </c>
      <c r="E491" s="25">
        <v>3.5065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45516</v>
      </c>
      <c r="C492" s="23">
        <v>0.69383101800000002</v>
      </c>
      <c r="D492" s="24">
        <v>934</v>
      </c>
      <c r="E492" s="25">
        <v>3.5065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45516</v>
      </c>
      <c r="C493" s="23">
        <v>0.69383101800000002</v>
      </c>
      <c r="D493" s="24">
        <v>1722</v>
      </c>
      <c r="E493" s="25">
        <v>3.5059999999999998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45516</v>
      </c>
      <c r="C494" s="23">
        <v>0.69383101800000002</v>
      </c>
      <c r="D494" s="24">
        <v>2200</v>
      </c>
      <c r="E494" s="25">
        <v>3.5059999999999998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45516</v>
      </c>
      <c r="C495" s="23">
        <v>0.69383101800000002</v>
      </c>
      <c r="D495" s="24">
        <v>2223</v>
      </c>
      <c r="E495" s="25">
        <v>3.5065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45516</v>
      </c>
      <c r="C496" s="23">
        <v>0.69417823999999995</v>
      </c>
      <c r="D496" s="24">
        <v>880</v>
      </c>
      <c r="E496" s="25">
        <v>3.5045000000000002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45516</v>
      </c>
      <c r="C497" s="23">
        <v>0.69437499999999996</v>
      </c>
      <c r="D497" s="24">
        <v>47</v>
      </c>
      <c r="E497" s="25">
        <v>3.504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45516</v>
      </c>
      <c r="C498" s="23">
        <v>0.69437499999999996</v>
      </c>
      <c r="D498" s="24">
        <v>100</v>
      </c>
      <c r="E498" s="25">
        <v>3.5034999999999998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45516</v>
      </c>
      <c r="C499" s="23">
        <v>0.69437499999999996</v>
      </c>
      <c r="D499" s="24">
        <v>100</v>
      </c>
      <c r="E499" s="25">
        <v>3.5034999999999998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45516</v>
      </c>
      <c r="C500" s="23">
        <v>0.69437499999999996</v>
      </c>
      <c r="D500" s="24">
        <v>100</v>
      </c>
      <c r="E500" s="25">
        <v>3.5034999999999998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45516</v>
      </c>
      <c r="C501" s="23">
        <v>0.69437499999999996</v>
      </c>
      <c r="D501" s="24">
        <v>100</v>
      </c>
      <c r="E501" s="25">
        <v>3.504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45516</v>
      </c>
      <c r="C502" s="23">
        <v>0.69437499999999996</v>
      </c>
      <c r="D502" s="24">
        <v>100</v>
      </c>
      <c r="E502" s="25">
        <v>3.504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45516</v>
      </c>
      <c r="C503" s="23">
        <v>0.69437499999999996</v>
      </c>
      <c r="D503" s="24">
        <v>7875</v>
      </c>
      <c r="E503" s="25">
        <v>3.504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45516</v>
      </c>
      <c r="C504" s="23">
        <v>0.69440972199999995</v>
      </c>
      <c r="D504" s="24">
        <v>200</v>
      </c>
      <c r="E504" s="25">
        <v>3.5034999999999998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45516</v>
      </c>
      <c r="C505" s="23">
        <v>0.69450231399999995</v>
      </c>
      <c r="D505" s="24">
        <v>152</v>
      </c>
      <c r="E505" s="25">
        <v>3.5034999999999998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45516</v>
      </c>
      <c r="C506" s="23">
        <v>0.69451388800000002</v>
      </c>
      <c r="D506" s="24">
        <v>152</v>
      </c>
      <c r="E506" s="25">
        <v>3.5030000000000001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45516</v>
      </c>
      <c r="C507" s="23">
        <v>0.69451388800000002</v>
      </c>
      <c r="D507" s="24">
        <v>2461</v>
      </c>
      <c r="E507" s="25">
        <v>3.5034999999999998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45516</v>
      </c>
      <c r="C508" s="23">
        <v>0.69451388800000002</v>
      </c>
      <c r="D508" s="24">
        <v>4978</v>
      </c>
      <c r="E508" s="25">
        <v>3.5034999999999998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45516</v>
      </c>
      <c r="C509" s="23">
        <v>0.69462962900000003</v>
      </c>
      <c r="D509" s="24">
        <v>212</v>
      </c>
      <c r="E509" s="25">
        <v>3.5030000000000001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45516</v>
      </c>
      <c r="C510" s="23">
        <v>0.69462962900000003</v>
      </c>
      <c r="D510" s="24">
        <v>2536</v>
      </c>
      <c r="E510" s="25">
        <v>3.5024999999999999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45516</v>
      </c>
      <c r="C511" s="23">
        <v>0.695196759</v>
      </c>
      <c r="D511" s="24">
        <v>1579</v>
      </c>
      <c r="E511" s="25">
        <v>3.5034999999999998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45516</v>
      </c>
      <c r="C512" s="23">
        <v>0.69533564800000003</v>
      </c>
      <c r="D512" s="24">
        <v>294</v>
      </c>
      <c r="E512" s="25">
        <v>3.5015000000000001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45516</v>
      </c>
      <c r="C513" s="23">
        <v>0.69546296299999999</v>
      </c>
      <c r="D513" s="24">
        <v>304</v>
      </c>
      <c r="E513" s="25">
        <v>3.5015000000000001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45516</v>
      </c>
      <c r="C514" s="23">
        <v>0.69546296299999999</v>
      </c>
      <c r="D514" s="24">
        <v>1227</v>
      </c>
      <c r="E514" s="25">
        <v>3.5015000000000001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45516</v>
      </c>
      <c r="C515" s="23">
        <v>0.69582175899999998</v>
      </c>
      <c r="D515" s="24">
        <v>837</v>
      </c>
      <c r="E515" s="25">
        <v>3.5015000000000001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45516</v>
      </c>
      <c r="C516" s="23">
        <v>0.695879629</v>
      </c>
      <c r="D516" s="24">
        <v>1262</v>
      </c>
      <c r="E516" s="25">
        <v>3.5015000000000001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45516</v>
      </c>
      <c r="C517" s="23">
        <v>0.695879629</v>
      </c>
      <c r="D517" s="24">
        <v>5416</v>
      </c>
      <c r="E517" s="25">
        <v>3.5015000000000001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45516</v>
      </c>
      <c r="C518" s="23">
        <v>0.69603009199999999</v>
      </c>
      <c r="D518" s="24">
        <v>204</v>
      </c>
      <c r="E518" s="25">
        <v>3.5019999999999998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45516</v>
      </c>
      <c r="C519" s="23">
        <v>0.69603009199999999</v>
      </c>
      <c r="D519" s="24">
        <v>830</v>
      </c>
      <c r="E519" s="25">
        <v>3.5019999999999998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45516</v>
      </c>
      <c r="C520" s="23">
        <v>0.69625000000000004</v>
      </c>
      <c r="D520" s="24">
        <v>1070</v>
      </c>
      <c r="E520" s="25">
        <v>3.5005000000000002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45516</v>
      </c>
      <c r="C521" s="23">
        <v>0.69625000000000004</v>
      </c>
      <c r="D521" s="24">
        <v>8023</v>
      </c>
      <c r="E521" s="25">
        <v>3.5005000000000002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45516</v>
      </c>
      <c r="C522" s="23">
        <v>0.69673611099999999</v>
      </c>
      <c r="D522" s="24">
        <v>1718</v>
      </c>
      <c r="E522" s="25">
        <v>3.5019999999999998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45516</v>
      </c>
      <c r="C523" s="23">
        <v>0.696944444</v>
      </c>
      <c r="D523" s="24">
        <v>149</v>
      </c>
      <c r="E523" s="25">
        <v>3.5015000000000001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45516</v>
      </c>
      <c r="C524" s="23">
        <v>0.696944444</v>
      </c>
      <c r="D524" s="24">
        <v>562</v>
      </c>
      <c r="E524" s="25">
        <v>3.5015000000000001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45516</v>
      </c>
      <c r="C525" s="23">
        <v>0.69730323999999999</v>
      </c>
      <c r="D525" s="24">
        <v>1398</v>
      </c>
      <c r="E525" s="25">
        <v>3.5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45516</v>
      </c>
      <c r="C526" s="23">
        <v>0.69730323999999999</v>
      </c>
      <c r="D526" s="24">
        <v>2396</v>
      </c>
      <c r="E526" s="25">
        <v>3.5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45516</v>
      </c>
      <c r="C527" s="23">
        <v>0.69734953700000002</v>
      </c>
      <c r="D527" s="24">
        <v>692</v>
      </c>
      <c r="E527" s="25">
        <v>3.4990000000000001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45516</v>
      </c>
      <c r="C528" s="23">
        <v>0.69734953700000002</v>
      </c>
      <c r="D528" s="24">
        <v>2348</v>
      </c>
      <c r="E528" s="25">
        <v>3.4994999999999998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45516</v>
      </c>
      <c r="C529" s="23">
        <v>0.69737268500000005</v>
      </c>
      <c r="D529" s="24">
        <v>176</v>
      </c>
      <c r="E529" s="25">
        <v>3.4994999999999998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45516</v>
      </c>
      <c r="C530" s="23">
        <v>0.69740740700000003</v>
      </c>
      <c r="D530" s="24">
        <v>229</v>
      </c>
      <c r="E530" s="25">
        <v>3.4990000000000001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45516</v>
      </c>
      <c r="C531" s="23">
        <v>0.69740740700000003</v>
      </c>
      <c r="D531" s="24">
        <v>462</v>
      </c>
      <c r="E531" s="25">
        <v>3.4990000000000001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45516</v>
      </c>
      <c r="C532" s="23">
        <v>0.69740740700000003</v>
      </c>
      <c r="D532" s="24">
        <v>2337</v>
      </c>
      <c r="E532" s="25">
        <v>3.4990000000000001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45516</v>
      </c>
      <c r="C533" s="23">
        <v>0.69752314800000004</v>
      </c>
      <c r="D533" s="24">
        <v>100</v>
      </c>
      <c r="E533" s="25">
        <v>3.4975000000000001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45516</v>
      </c>
      <c r="C534" s="23">
        <v>0.697534722</v>
      </c>
      <c r="D534" s="24">
        <v>100</v>
      </c>
      <c r="E534" s="25">
        <v>3.4975000000000001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45516</v>
      </c>
      <c r="C535" s="23">
        <v>0.69756944399999998</v>
      </c>
      <c r="D535" s="24">
        <v>658</v>
      </c>
      <c r="E535" s="25">
        <v>3.4975000000000001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45516</v>
      </c>
      <c r="C536" s="23">
        <v>0.698101851</v>
      </c>
      <c r="D536" s="24">
        <v>153</v>
      </c>
      <c r="E536" s="25">
        <v>3.4990000000000001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45516</v>
      </c>
      <c r="C537" s="23">
        <v>0.698101851</v>
      </c>
      <c r="D537" s="24">
        <v>877</v>
      </c>
      <c r="E537" s="25">
        <v>3.4990000000000001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45516</v>
      </c>
      <c r="C538" s="23">
        <v>0.69818287000000001</v>
      </c>
      <c r="D538" s="24">
        <v>505</v>
      </c>
      <c r="E538" s="25">
        <v>3.4990000000000001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45516</v>
      </c>
      <c r="C539" s="23">
        <v>0.698449074</v>
      </c>
      <c r="D539" s="24">
        <v>311</v>
      </c>
      <c r="E539" s="25">
        <v>3.4980000000000002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45516</v>
      </c>
      <c r="C540" s="23">
        <v>0.698449074</v>
      </c>
      <c r="D540" s="24">
        <v>951</v>
      </c>
      <c r="E540" s="25">
        <v>3.4984999999999999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45516</v>
      </c>
      <c r="C541" s="23">
        <v>0.69855323999999996</v>
      </c>
      <c r="D541" s="24">
        <v>837</v>
      </c>
      <c r="E541" s="25">
        <v>3.4980000000000002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45516</v>
      </c>
      <c r="C542" s="23">
        <v>0.69886574000000001</v>
      </c>
      <c r="D542" s="24">
        <v>26</v>
      </c>
      <c r="E542" s="25">
        <v>3.4969999999999999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45516</v>
      </c>
      <c r="C543" s="23">
        <v>0.69886574000000001</v>
      </c>
      <c r="D543" s="24">
        <v>1257</v>
      </c>
      <c r="E543" s="25">
        <v>3.4969999999999999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45516</v>
      </c>
      <c r="C544" s="23">
        <v>0.69888888800000004</v>
      </c>
      <c r="D544" s="24">
        <v>48</v>
      </c>
      <c r="E544" s="25">
        <v>3.496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45516</v>
      </c>
      <c r="C545" s="23">
        <v>0.69888888800000004</v>
      </c>
      <c r="D545" s="24">
        <v>323</v>
      </c>
      <c r="E545" s="25">
        <v>3.4944999999999999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45516</v>
      </c>
      <c r="C546" s="23">
        <v>0.69888888800000004</v>
      </c>
      <c r="D546" s="24">
        <v>362</v>
      </c>
      <c r="E546" s="25">
        <v>3.4944999999999999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45516</v>
      </c>
      <c r="C547" s="23">
        <v>0.69888888800000004</v>
      </c>
      <c r="D547" s="24">
        <v>661</v>
      </c>
      <c r="E547" s="25">
        <v>3.496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45516</v>
      </c>
      <c r="C548" s="23">
        <v>0.69888888800000004</v>
      </c>
      <c r="D548" s="24">
        <v>709</v>
      </c>
      <c r="E548" s="25">
        <v>3.4944999999999999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45516</v>
      </c>
      <c r="C549" s="23">
        <v>0.69888888800000004</v>
      </c>
      <c r="D549" s="24">
        <v>833</v>
      </c>
      <c r="E549" s="25">
        <v>3.4965000000000002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45516</v>
      </c>
      <c r="C550" s="23">
        <v>0.69888888800000004</v>
      </c>
      <c r="D550" s="24">
        <v>871</v>
      </c>
      <c r="E550" s="25">
        <v>3.4954999999999998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45516</v>
      </c>
      <c r="C551" s="23">
        <v>0.69888888800000004</v>
      </c>
      <c r="D551" s="24">
        <v>926</v>
      </c>
      <c r="E551" s="25">
        <v>3.4940000000000002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45516</v>
      </c>
      <c r="C552" s="23">
        <v>0.69888888800000004</v>
      </c>
      <c r="D552" s="24">
        <v>1223</v>
      </c>
      <c r="E552" s="25">
        <v>3.496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45516</v>
      </c>
      <c r="C553" s="23">
        <v>0.69888888800000004</v>
      </c>
      <c r="D553" s="24">
        <v>1869</v>
      </c>
      <c r="E553" s="25">
        <v>3.4954999999999998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45516</v>
      </c>
      <c r="C554" s="23">
        <v>0.69942129600000003</v>
      </c>
      <c r="D554" s="24">
        <v>1236</v>
      </c>
      <c r="E554" s="25">
        <v>3.4950000000000001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45516</v>
      </c>
      <c r="C555" s="23">
        <v>0.69957175900000002</v>
      </c>
      <c r="D555" s="24">
        <v>1298</v>
      </c>
      <c r="E555" s="25">
        <v>3.4950000000000001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45516</v>
      </c>
      <c r="C556" s="23">
        <v>0.70086805500000005</v>
      </c>
      <c r="D556" s="24">
        <v>3501</v>
      </c>
      <c r="E556" s="25">
        <v>3.4980000000000002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45516</v>
      </c>
      <c r="C557" s="23">
        <v>0.70089120299999996</v>
      </c>
      <c r="D557" s="24">
        <v>1419</v>
      </c>
      <c r="E557" s="25">
        <v>3.4975000000000001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45516</v>
      </c>
      <c r="C558" s="23">
        <v>0.70145833300000004</v>
      </c>
      <c r="D558" s="24">
        <v>190</v>
      </c>
      <c r="E558" s="25">
        <v>3.4984999999999999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45516</v>
      </c>
      <c r="C559" s="23">
        <v>0.70159722199999996</v>
      </c>
      <c r="D559" s="24">
        <v>1235</v>
      </c>
      <c r="E559" s="25">
        <v>3.5005000000000002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45516</v>
      </c>
      <c r="C560" s="23">
        <v>0.70223379600000002</v>
      </c>
      <c r="D560" s="24">
        <v>550</v>
      </c>
      <c r="E560" s="25">
        <v>3.504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45516</v>
      </c>
      <c r="C561" s="23">
        <v>0.70223379600000002</v>
      </c>
      <c r="D561" s="24">
        <v>554</v>
      </c>
      <c r="E561" s="25">
        <v>3.504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45516</v>
      </c>
      <c r="C562" s="23">
        <v>0.70226851800000001</v>
      </c>
      <c r="D562" s="24">
        <v>528</v>
      </c>
      <c r="E562" s="25">
        <v>3.504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45516</v>
      </c>
      <c r="C563" s="23">
        <v>0.70226851800000001</v>
      </c>
      <c r="D563" s="24">
        <v>528</v>
      </c>
      <c r="E563" s="25">
        <v>3.504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45516</v>
      </c>
      <c r="C564" s="23">
        <v>0.70226851800000001</v>
      </c>
      <c r="D564" s="24">
        <v>1020</v>
      </c>
      <c r="E564" s="25">
        <v>3.504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45516</v>
      </c>
      <c r="C565" s="23">
        <v>0.70226851800000001</v>
      </c>
      <c r="D565" s="24">
        <v>1285</v>
      </c>
      <c r="E565" s="25">
        <v>3.504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45516</v>
      </c>
      <c r="C566" s="23">
        <v>0.70232638800000002</v>
      </c>
      <c r="D566" s="24">
        <v>807</v>
      </c>
      <c r="E566" s="25">
        <v>3.5030000000000001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45516</v>
      </c>
      <c r="C567" s="23">
        <v>0.70297453700000001</v>
      </c>
      <c r="D567" s="24">
        <v>2646</v>
      </c>
      <c r="E567" s="25">
        <v>3.5034999999999998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45516</v>
      </c>
      <c r="C568" s="23">
        <v>0.70319444399999997</v>
      </c>
      <c r="D568" s="24">
        <v>608</v>
      </c>
      <c r="E568" s="25">
        <v>3.5024999999999999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45516</v>
      </c>
      <c r="C569" s="23">
        <v>0.70319444399999997</v>
      </c>
      <c r="D569" s="24">
        <v>672</v>
      </c>
      <c r="E569" s="25">
        <v>3.5024999999999999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45516</v>
      </c>
      <c r="C570" s="23">
        <v>0.70319444399999997</v>
      </c>
      <c r="D570" s="24">
        <v>1244</v>
      </c>
      <c r="E570" s="25">
        <v>3.5030000000000001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45516</v>
      </c>
      <c r="C571" s="23">
        <v>0.70334490699999996</v>
      </c>
      <c r="D571" s="24">
        <v>305</v>
      </c>
      <c r="E571" s="25">
        <v>3.5024999999999999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45516</v>
      </c>
      <c r="C572" s="23">
        <v>0.70334490699999996</v>
      </c>
      <c r="D572" s="24">
        <v>566</v>
      </c>
      <c r="E572" s="25">
        <v>3.5024999999999999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45516</v>
      </c>
      <c r="C573" s="23">
        <v>0.70334490699999996</v>
      </c>
      <c r="D573" s="24">
        <v>979</v>
      </c>
      <c r="E573" s="25">
        <v>3.5024999999999999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45516</v>
      </c>
      <c r="C574" s="23">
        <v>0.70334490699999996</v>
      </c>
      <c r="D574" s="24">
        <v>2234</v>
      </c>
      <c r="E574" s="25">
        <v>3.5024999999999999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45516</v>
      </c>
      <c r="C575" s="23">
        <v>0.70334490699999996</v>
      </c>
      <c r="D575" s="24">
        <v>2234</v>
      </c>
      <c r="E575" s="25">
        <v>3.5024999999999999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45516</v>
      </c>
      <c r="C576" s="23">
        <v>0.70361111099999996</v>
      </c>
      <c r="D576" s="24">
        <v>162</v>
      </c>
      <c r="E576" s="25">
        <v>3.5015000000000001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45516</v>
      </c>
      <c r="C577" s="23">
        <v>0.703692129</v>
      </c>
      <c r="D577" s="24">
        <v>2702</v>
      </c>
      <c r="E577" s="25">
        <v>3.5015000000000001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45516</v>
      </c>
      <c r="C578" s="23">
        <v>0.703692129</v>
      </c>
      <c r="D578" s="24">
        <v>4529</v>
      </c>
      <c r="E578" s="25">
        <v>3.5015000000000001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45516</v>
      </c>
      <c r="C579" s="23">
        <v>0.70376157399999995</v>
      </c>
      <c r="D579" s="24">
        <v>913</v>
      </c>
      <c r="E579" s="25">
        <v>3.5009999999999999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45516</v>
      </c>
      <c r="C580" s="23">
        <v>0.70376157399999995</v>
      </c>
      <c r="D580" s="24">
        <v>1879</v>
      </c>
      <c r="E580" s="25">
        <v>3.5009999999999999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45516</v>
      </c>
      <c r="C581" s="23">
        <v>0.705081018</v>
      </c>
      <c r="D581" s="24">
        <v>1517</v>
      </c>
      <c r="E581" s="25">
        <v>3.5055000000000001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45516</v>
      </c>
      <c r="C582" s="23">
        <v>0.705081018</v>
      </c>
      <c r="D582" s="24">
        <v>1641</v>
      </c>
      <c r="E582" s="25">
        <v>3.5055000000000001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45516</v>
      </c>
      <c r="C583" s="23">
        <v>0.70532407399999997</v>
      </c>
      <c r="D583" s="24">
        <v>89</v>
      </c>
      <c r="E583" s="25">
        <v>3.5055000000000001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45516</v>
      </c>
      <c r="C584" s="23">
        <v>0.70539351800000005</v>
      </c>
      <c r="D584" s="24">
        <v>1235</v>
      </c>
      <c r="E584" s="25">
        <v>3.5049999999999999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45516</v>
      </c>
      <c r="C585" s="23">
        <v>0.70549768499999999</v>
      </c>
      <c r="D585" s="24">
        <v>1173</v>
      </c>
      <c r="E585" s="25">
        <v>3.504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45516</v>
      </c>
      <c r="C586" s="23">
        <v>0.70549768499999999</v>
      </c>
      <c r="D586" s="24">
        <v>3765</v>
      </c>
      <c r="E586" s="25">
        <v>3.504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45516</v>
      </c>
      <c r="C587" s="23">
        <v>0.70552083300000001</v>
      </c>
      <c r="D587" s="24">
        <v>1245</v>
      </c>
      <c r="E587" s="25">
        <v>3.5030000000000001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45516</v>
      </c>
      <c r="C588" s="23">
        <v>0.70552083300000001</v>
      </c>
      <c r="D588" s="24">
        <v>1772</v>
      </c>
      <c r="E588" s="25">
        <v>3.5034999999999998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45516</v>
      </c>
      <c r="C589" s="23">
        <v>0.70553240699999997</v>
      </c>
      <c r="D589" s="24">
        <v>265</v>
      </c>
      <c r="E589" s="25">
        <v>3.5030000000000001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45516</v>
      </c>
      <c r="C590" s="23">
        <v>0.70553240699999997</v>
      </c>
      <c r="D590" s="24">
        <v>547</v>
      </c>
      <c r="E590" s="25">
        <v>3.5030000000000001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45516</v>
      </c>
      <c r="C591" s="23">
        <v>0.70553240699999997</v>
      </c>
      <c r="D591" s="24">
        <v>715</v>
      </c>
      <c r="E591" s="25">
        <v>3.5030000000000001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45516</v>
      </c>
      <c r="C592" s="23">
        <v>0.70553240699999997</v>
      </c>
      <c r="D592" s="24">
        <v>887</v>
      </c>
      <c r="E592" s="25">
        <v>3.5030000000000001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45516</v>
      </c>
      <c r="C593" s="23">
        <v>0.70553240699999997</v>
      </c>
      <c r="D593" s="24">
        <v>1321</v>
      </c>
      <c r="E593" s="25">
        <v>3.5030000000000001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45516</v>
      </c>
      <c r="C594" s="23">
        <v>0.70554398100000004</v>
      </c>
      <c r="D594" s="24">
        <v>395</v>
      </c>
      <c r="E594" s="25">
        <v>3.5024999999999999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45516</v>
      </c>
      <c r="C595" s="23">
        <v>0.70564814799999998</v>
      </c>
      <c r="D595" s="24">
        <v>152</v>
      </c>
      <c r="E595" s="25">
        <v>3.5024999999999999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45516</v>
      </c>
      <c r="C596" s="23">
        <v>0.70564814799999998</v>
      </c>
      <c r="D596" s="24">
        <v>250</v>
      </c>
      <c r="E596" s="25">
        <v>3.5024999999999999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45516</v>
      </c>
      <c r="C597" s="23">
        <v>0.705671296</v>
      </c>
      <c r="D597" s="24">
        <v>1202</v>
      </c>
      <c r="E597" s="25">
        <v>3.5019999999999998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45516</v>
      </c>
      <c r="C598" s="23">
        <v>0.70581018500000003</v>
      </c>
      <c r="D598" s="24">
        <v>1452</v>
      </c>
      <c r="E598" s="25">
        <v>3.5015000000000001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45516</v>
      </c>
      <c r="C599" s="23">
        <v>0.705914351</v>
      </c>
      <c r="D599" s="24">
        <v>401</v>
      </c>
      <c r="E599" s="25">
        <v>3.5015000000000001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45516</v>
      </c>
      <c r="C600" s="23">
        <v>0.70597222199999998</v>
      </c>
      <c r="D600" s="24">
        <v>991</v>
      </c>
      <c r="E600" s="25">
        <v>3.5009999999999999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45516</v>
      </c>
      <c r="C601" s="23">
        <v>0.70599537000000001</v>
      </c>
      <c r="D601" s="24">
        <v>1549</v>
      </c>
      <c r="E601" s="25">
        <v>3.5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45516</v>
      </c>
      <c r="C602" s="23">
        <v>0.70619212899999995</v>
      </c>
      <c r="D602" s="24">
        <v>1710</v>
      </c>
      <c r="E602" s="25">
        <v>3.4994999999999998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45516</v>
      </c>
      <c r="C603" s="23">
        <v>0.70635416600000001</v>
      </c>
      <c r="D603" s="24">
        <v>874</v>
      </c>
      <c r="E603" s="25">
        <v>3.5005000000000002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45516</v>
      </c>
      <c r="C604" s="23">
        <v>0.70658564800000001</v>
      </c>
      <c r="D604" s="24">
        <v>684</v>
      </c>
      <c r="E604" s="25">
        <v>3.4990000000000001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45516</v>
      </c>
      <c r="C605" s="23">
        <v>0.70658564800000001</v>
      </c>
      <c r="D605" s="24">
        <v>1044</v>
      </c>
      <c r="E605" s="25">
        <v>3.5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45516</v>
      </c>
      <c r="C606" s="23">
        <v>0.70677083299999999</v>
      </c>
      <c r="D606" s="24">
        <v>377</v>
      </c>
      <c r="E606" s="25">
        <v>3.5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45516</v>
      </c>
      <c r="C607" s="23">
        <v>0.70701388799999998</v>
      </c>
      <c r="D607" s="24">
        <v>946</v>
      </c>
      <c r="E607" s="25">
        <v>3.5009999999999999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45516</v>
      </c>
      <c r="C608" s="23">
        <v>0.70703703699999998</v>
      </c>
      <c r="D608" s="24">
        <v>250</v>
      </c>
      <c r="E608" s="25">
        <v>3.5005000000000002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45516</v>
      </c>
      <c r="C609" s="23">
        <v>0.70770833300000002</v>
      </c>
      <c r="D609" s="24">
        <v>1346</v>
      </c>
      <c r="E609" s="25">
        <v>3.5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45516</v>
      </c>
      <c r="C610" s="23">
        <v>0.70885416599999995</v>
      </c>
      <c r="D610" s="24">
        <v>1655</v>
      </c>
      <c r="E610" s="25">
        <v>3.5019999999999998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45516</v>
      </c>
      <c r="C611" s="23">
        <v>0.70936342500000005</v>
      </c>
      <c r="D611" s="24">
        <v>2749</v>
      </c>
      <c r="E611" s="25">
        <v>3.5015000000000001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45516</v>
      </c>
      <c r="C612" s="23">
        <v>0.70949074000000001</v>
      </c>
      <c r="D612" s="24">
        <v>646</v>
      </c>
      <c r="E612" s="25">
        <v>3.5009999999999999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45516</v>
      </c>
      <c r="C613" s="23">
        <v>0.70949074000000001</v>
      </c>
      <c r="D613" s="24">
        <v>1773</v>
      </c>
      <c r="E613" s="25">
        <v>3.5009999999999999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45516</v>
      </c>
      <c r="C614" s="23">
        <v>0.70950231399999997</v>
      </c>
      <c r="D614" s="24">
        <v>1708</v>
      </c>
      <c r="E614" s="25">
        <v>3.5009999999999999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45516</v>
      </c>
      <c r="C615" s="23">
        <v>0.71126157400000001</v>
      </c>
      <c r="D615" s="24">
        <v>765</v>
      </c>
      <c r="E615" s="25">
        <v>3.5019999999999998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45516</v>
      </c>
      <c r="C616" s="23">
        <v>0.71126157400000001</v>
      </c>
      <c r="D616" s="24">
        <v>1368</v>
      </c>
      <c r="E616" s="25">
        <v>3.5019999999999998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45516</v>
      </c>
      <c r="C617" s="23">
        <v>0.71159722199999997</v>
      </c>
      <c r="D617" s="24">
        <v>999</v>
      </c>
      <c r="E617" s="25">
        <v>3.5005000000000002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45516</v>
      </c>
      <c r="C618" s="23">
        <v>0.71167824000000002</v>
      </c>
      <c r="D618" s="24">
        <v>788</v>
      </c>
      <c r="E618" s="25">
        <v>3.5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45516</v>
      </c>
      <c r="C619" s="23">
        <v>0.71167824000000002</v>
      </c>
      <c r="D619" s="24">
        <v>7928</v>
      </c>
      <c r="E619" s="25">
        <v>3.4994999999999998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45516</v>
      </c>
      <c r="C620" s="23">
        <v>0.711736111</v>
      </c>
      <c r="D620" s="24">
        <v>1142</v>
      </c>
      <c r="E620" s="25">
        <v>3.5009999999999999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45516</v>
      </c>
      <c r="C621" s="23">
        <v>0.71174768499999996</v>
      </c>
      <c r="D621" s="24">
        <v>1722</v>
      </c>
      <c r="E621" s="25">
        <v>3.5009999999999999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45516</v>
      </c>
      <c r="C622" s="23">
        <v>0.71203703699999998</v>
      </c>
      <c r="D622" s="24">
        <v>904</v>
      </c>
      <c r="E622" s="25">
        <v>3.5005000000000002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45516</v>
      </c>
      <c r="C623" s="23">
        <v>0.71203703699999998</v>
      </c>
      <c r="D623" s="24">
        <v>1728</v>
      </c>
      <c r="E623" s="25">
        <v>3.5005000000000002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45516</v>
      </c>
      <c r="C624" s="23">
        <v>0.712094907</v>
      </c>
      <c r="D624" s="24">
        <v>4553</v>
      </c>
      <c r="E624" s="25">
        <v>3.5005000000000002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45516</v>
      </c>
      <c r="C625" s="23">
        <v>0.71223379600000003</v>
      </c>
      <c r="D625" s="24">
        <v>819</v>
      </c>
      <c r="E625" s="25">
        <v>3.5005000000000002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45516</v>
      </c>
      <c r="C626" s="23">
        <v>0.71250000000000002</v>
      </c>
      <c r="D626" s="24">
        <v>1450</v>
      </c>
      <c r="E626" s="25">
        <v>3.5024999999999999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45516</v>
      </c>
      <c r="C627" s="23">
        <v>0.71285879600000002</v>
      </c>
      <c r="D627" s="24">
        <v>1133</v>
      </c>
      <c r="E627" s="25">
        <v>3.5030000000000001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45516</v>
      </c>
      <c r="C628" s="23">
        <v>0.71309027700000005</v>
      </c>
      <c r="D628" s="24">
        <v>1515</v>
      </c>
      <c r="E628" s="25">
        <v>3.5024999999999999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45516</v>
      </c>
      <c r="C629" s="23">
        <v>0.71396990699999996</v>
      </c>
      <c r="D629" s="24">
        <v>1521</v>
      </c>
      <c r="E629" s="25">
        <v>3.5034999999999998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45516</v>
      </c>
      <c r="C630" s="23">
        <v>0.71453703700000004</v>
      </c>
      <c r="D630" s="24">
        <v>1280</v>
      </c>
      <c r="E630" s="25">
        <v>3.5019999999999998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45516</v>
      </c>
      <c r="C631" s="23">
        <v>0.71465277699999996</v>
      </c>
      <c r="D631" s="24">
        <v>530</v>
      </c>
      <c r="E631" s="25">
        <v>3.5015000000000001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45516</v>
      </c>
      <c r="C632" s="23">
        <v>0.71465277699999996</v>
      </c>
      <c r="D632" s="24">
        <v>558</v>
      </c>
      <c r="E632" s="25">
        <v>3.5015000000000001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45516</v>
      </c>
      <c r="C633" s="23">
        <v>0.71465277699999996</v>
      </c>
      <c r="D633" s="24">
        <v>560</v>
      </c>
      <c r="E633" s="25">
        <v>3.5015000000000001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45516</v>
      </c>
      <c r="C634" s="23">
        <v>0.71465277699999996</v>
      </c>
      <c r="D634" s="24">
        <v>592</v>
      </c>
      <c r="E634" s="25">
        <v>3.5015000000000001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45516</v>
      </c>
      <c r="C635" s="23">
        <v>0.71465277699999996</v>
      </c>
      <c r="D635" s="24">
        <v>697</v>
      </c>
      <c r="E635" s="25">
        <v>3.5015000000000001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45516</v>
      </c>
      <c r="C636" s="23">
        <v>0.7159375</v>
      </c>
      <c r="D636" s="24">
        <v>52</v>
      </c>
      <c r="E636" s="25">
        <v>3.5065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45516</v>
      </c>
      <c r="C637" s="23">
        <v>0.7159375</v>
      </c>
      <c r="D637" s="24">
        <v>77</v>
      </c>
      <c r="E637" s="25">
        <v>3.5059999999999998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45516</v>
      </c>
      <c r="C638" s="23">
        <v>0.7159375</v>
      </c>
      <c r="D638" s="24">
        <v>625</v>
      </c>
      <c r="E638" s="25">
        <v>3.5059999999999998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45516</v>
      </c>
      <c r="C639" s="23">
        <v>0.7159375</v>
      </c>
      <c r="D639" s="24">
        <v>670</v>
      </c>
      <c r="E639" s="25">
        <v>3.5059999999999998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45516</v>
      </c>
      <c r="C640" s="23">
        <v>0.7159375</v>
      </c>
      <c r="D640" s="24">
        <v>2601</v>
      </c>
      <c r="E640" s="25">
        <v>3.5059999999999998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45516</v>
      </c>
      <c r="C641" s="23">
        <v>0.7159375</v>
      </c>
      <c r="D641" s="24">
        <v>4680</v>
      </c>
      <c r="E641" s="25">
        <v>3.5065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45516</v>
      </c>
      <c r="C642" s="23">
        <v>0.71696759200000004</v>
      </c>
      <c r="D642" s="24">
        <v>1334</v>
      </c>
      <c r="E642" s="25">
        <v>3.51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45516</v>
      </c>
      <c r="C643" s="23">
        <v>0.71722222199999996</v>
      </c>
      <c r="D643" s="24">
        <v>2125</v>
      </c>
      <c r="E643" s="25">
        <v>3.5110000000000001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45516</v>
      </c>
      <c r="C644" s="23">
        <v>0.71729166600000005</v>
      </c>
      <c r="D644" s="24">
        <v>541</v>
      </c>
      <c r="E644" s="25">
        <v>3.5114999999999998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45516</v>
      </c>
      <c r="C645" s="23">
        <v>0.71729166600000005</v>
      </c>
      <c r="D645" s="24">
        <v>981</v>
      </c>
      <c r="E645" s="25">
        <v>3.5114999999999998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45516</v>
      </c>
      <c r="C646" s="23">
        <v>0.71746527699999996</v>
      </c>
      <c r="D646" s="24">
        <v>1216</v>
      </c>
      <c r="E646" s="25">
        <v>3.512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45516</v>
      </c>
      <c r="C647" s="23">
        <v>0.71746527699999996</v>
      </c>
      <c r="D647" s="24">
        <v>1533</v>
      </c>
      <c r="E647" s="25">
        <v>3.5114999999999998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45516</v>
      </c>
      <c r="C648" s="23">
        <v>0.71746527699999996</v>
      </c>
      <c r="D648" s="24">
        <v>2692</v>
      </c>
      <c r="E648" s="25">
        <v>3.5110000000000001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45516</v>
      </c>
      <c r="C649" s="23">
        <v>0.71746527699999996</v>
      </c>
      <c r="D649" s="24">
        <v>2741</v>
      </c>
      <c r="E649" s="25">
        <v>3.5114999999999998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45516</v>
      </c>
      <c r="C650" s="23">
        <v>0.71784722199999995</v>
      </c>
      <c r="D650" s="24">
        <v>6033</v>
      </c>
      <c r="E650" s="25">
        <v>3.5114999999999998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45516</v>
      </c>
      <c r="C651" s="23">
        <v>0.71890046299999999</v>
      </c>
      <c r="D651" s="24">
        <v>497</v>
      </c>
      <c r="E651" s="25">
        <v>3.5125000000000002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45516</v>
      </c>
      <c r="C652" s="23">
        <v>0.71890046299999999</v>
      </c>
      <c r="D652" s="24">
        <v>1258</v>
      </c>
      <c r="E652" s="25">
        <v>3.5125000000000002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45516</v>
      </c>
      <c r="C653" s="23">
        <v>0.71890046299999999</v>
      </c>
      <c r="D653" s="24">
        <v>2095</v>
      </c>
      <c r="E653" s="25">
        <v>3.5125000000000002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45516</v>
      </c>
      <c r="C654" s="23">
        <v>0.71921296300000004</v>
      </c>
      <c r="D654" s="24">
        <v>306</v>
      </c>
      <c r="E654" s="25">
        <v>3.5125000000000002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45516</v>
      </c>
      <c r="C655" s="23">
        <v>0.71921296300000004</v>
      </c>
      <c r="D655" s="24">
        <v>1230</v>
      </c>
      <c r="E655" s="25">
        <v>3.5125000000000002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45516</v>
      </c>
      <c r="C656" s="23">
        <v>0.71921296300000004</v>
      </c>
      <c r="D656" s="24">
        <v>3929</v>
      </c>
      <c r="E656" s="25">
        <v>3.5129999999999999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45516</v>
      </c>
      <c r="C657" s="23">
        <v>0.71923611099999996</v>
      </c>
      <c r="D657" s="24">
        <v>1227</v>
      </c>
      <c r="E657" s="25">
        <v>3.5125000000000002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45516</v>
      </c>
      <c r="C658" s="23">
        <v>0.71986111100000005</v>
      </c>
      <c r="D658" s="24">
        <v>321</v>
      </c>
      <c r="E658" s="25">
        <v>3.5125000000000002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45516</v>
      </c>
      <c r="C659" s="23">
        <v>0.72005786999999999</v>
      </c>
      <c r="D659" s="24">
        <v>381</v>
      </c>
      <c r="E659" s="25">
        <v>3.5125000000000002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45516</v>
      </c>
      <c r="C660" s="23">
        <v>0.72005786999999999</v>
      </c>
      <c r="D660" s="24">
        <v>1886</v>
      </c>
      <c r="E660" s="25">
        <v>3.5125000000000002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45516</v>
      </c>
      <c r="C661" s="23">
        <v>0.720381944</v>
      </c>
      <c r="D661" s="24">
        <v>5027</v>
      </c>
      <c r="E661" s="25">
        <v>3.5125000000000002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45516</v>
      </c>
      <c r="C662" s="23">
        <v>0.720706018</v>
      </c>
      <c r="D662" s="24">
        <v>1516</v>
      </c>
      <c r="E662" s="25">
        <v>3.5114999999999998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45516</v>
      </c>
      <c r="C663" s="23">
        <v>0.72078703700000002</v>
      </c>
      <c r="D663" s="24">
        <v>424</v>
      </c>
      <c r="E663" s="25">
        <v>3.5105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45516</v>
      </c>
      <c r="C664" s="23">
        <v>0.72078703700000002</v>
      </c>
      <c r="D664" s="24">
        <v>2181</v>
      </c>
      <c r="E664" s="25">
        <v>3.5110000000000001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45516</v>
      </c>
      <c r="C665" s="23">
        <v>0.72078703700000002</v>
      </c>
      <c r="D665" s="24">
        <v>2200</v>
      </c>
      <c r="E665" s="25">
        <v>3.5110000000000001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45516</v>
      </c>
      <c r="C666" s="23">
        <v>0.72078703700000002</v>
      </c>
      <c r="D666" s="24">
        <v>3488</v>
      </c>
      <c r="E666" s="25">
        <v>3.5110000000000001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45516</v>
      </c>
      <c r="C667" s="23">
        <v>0.72078703700000002</v>
      </c>
      <c r="D667" s="24">
        <v>6191</v>
      </c>
      <c r="E667" s="25">
        <v>3.5105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45516</v>
      </c>
      <c r="C668" s="23">
        <v>0.72078703700000002</v>
      </c>
      <c r="D668" s="24">
        <v>7858</v>
      </c>
      <c r="E668" s="25">
        <v>3.51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45516</v>
      </c>
      <c r="C669" s="23">
        <v>0.72142361099999996</v>
      </c>
      <c r="D669" s="24">
        <v>3145</v>
      </c>
      <c r="E669" s="25">
        <v>3.5105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45516</v>
      </c>
      <c r="C670" s="23">
        <v>0.72180555499999999</v>
      </c>
      <c r="D670" s="24">
        <v>2674</v>
      </c>
      <c r="E670" s="25">
        <v>3.5105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45516</v>
      </c>
      <c r="C671" s="23">
        <v>0.72218749999999998</v>
      </c>
      <c r="D671" s="24">
        <v>760</v>
      </c>
      <c r="E671" s="25">
        <v>3.5089999999999999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45516</v>
      </c>
      <c r="C672" s="23">
        <v>0.723634259</v>
      </c>
      <c r="D672" s="24">
        <v>941</v>
      </c>
      <c r="E672" s="25">
        <v>3.512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45516</v>
      </c>
      <c r="C673" s="23">
        <v>0.72614583300000002</v>
      </c>
      <c r="D673" s="24">
        <v>934</v>
      </c>
      <c r="E673" s="25">
        <v>3.5145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45516</v>
      </c>
      <c r="C674" s="23">
        <v>0.72688657400000001</v>
      </c>
      <c r="D674" s="24">
        <v>768</v>
      </c>
      <c r="E674" s="25">
        <v>3.5135000000000001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45516</v>
      </c>
      <c r="C675" s="23">
        <v>0.72688657400000001</v>
      </c>
      <c r="D675" s="24">
        <v>1713</v>
      </c>
      <c r="E675" s="25">
        <v>3.5139999999999998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45516</v>
      </c>
      <c r="C676" s="23">
        <v>0.72688657400000001</v>
      </c>
      <c r="D676" s="24">
        <v>2200</v>
      </c>
      <c r="E676" s="25">
        <v>3.5139999999999998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45516</v>
      </c>
      <c r="C677" s="23">
        <v>0.72688657400000001</v>
      </c>
      <c r="D677" s="24">
        <v>4232</v>
      </c>
      <c r="E677" s="25">
        <v>3.5139999999999998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45516</v>
      </c>
      <c r="C678" s="23">
        <v>0.72693286999999995</v>
      </c>
      <c r="D678" s="24">
        <v>34</v>
      </c>
      <c r="E678" s="25">
        <v>3.5135000000000001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45516</v>
      </c>
      <c r="C679" s="23">
        <v>0.72750000000000004</v>
      </c>
      <c r="D679" s="24">
        <v>208</v>
      </c>
      <c r="E679" s="25">
        <v>3.5135000000000001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45516</v>
      </c>
      <c r="C680" s="23">
        <v>0.72750000000000004</v>
      </c>
      <c r="D680" s="24">
        <v>1928</v>
      </c>
      <c r="E680" s="25">
        <v>3.5135000000000001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45516</v>
      </c>
      <c r="C681" s="23">
        <v>0.72750000000000004</v>
      </c>
      <c r="D681" s="24">
        <v>3489</v>
      </c>
      <c r="E681" s="25">
        <v>3.5135000000000001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45516</v>
      </c>
      <c r="C682" s="23">
        <v>0.72766203699999998</v>
      </c>
      <c r="D682" s="24">
        <v>129</v>
      </c>
      <c r="E682" s="25">
        <v>3.5135000000000001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45516</v>
      </c>
      <c r="C683" s="23">
        <v>0.72766203699999998</v>
      </c>
      <c r="D683" s="24">
        <v>139</v>
      </c>
      <c r="E683" s="25">
        <v>3.5135000000000001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45516</v>
      </c>
      <c r="C684" s="23">
        <v>0.72766203699999998</v>
      </c>
      <c r="D684" s="24">
        <v>152</v>
      </c>
      <c r="E684" s="25">
        <v>3.5135000000000001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45516</v>
      </c>
      <c r="C685" s="23">
        <v>0.72766203699999998</v>
      </c>
      <c r="D685" s="24">
        <v>1692</v>
      </c>
      <c r="E685" s="25">
        <v>3.5135000000000001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45516</v>
      </c>
      <c r="C686" s="23">
        <v>0.72891203699999996</v>
      </c>
      <c r="D686" s="24">
        <v>200</v>
      </c>
      <c r="E686" s="25">
        <v>3.5125000000000002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45516</v>
      </c>
      <c r="C687" s="23">
        <v>0.72892361100000003</v>
      </c>
      <c r="D687" s="24">
        <v>490</v>
      </c>
      <c r="E687" s="25">
        <v>3.512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45516</v>
      </c>
      <c r="C688" s="23">
        <v>0.72892361100000003</v>
      </c>
      <c r="D688" s="24">
        <v>1346</v>
      </c>
      <c r="E688" s="25">
        <v>3.5114999999999998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45516</v>
      </c>
      <c r="C689" s="23">
        <v>0.72892361100000003</v>
      </c>
      <c r="D689" s="24">
        <v>2200</v>
      </c>
      <c r="E689" s="25">
        <v>3.512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45516</v>
      </c>
      <c r="C690" s="23">
        <v>0.72892361100000003</v>
      </c>
      <c r="D690" s="24">
        <v>4103</v>
      </c>
      <c r="E690" s="25">
        <v>3.5125000000000002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45516</v>
      </c>
      <c r="C691" s="23">
        <v>0.72892361100000003</v>
      </c>
      <c r="D691" s="24">
        <v>5410</v>
      </c>
      <c r="E691" s="25">
        <v>3.5125000000000002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45516</v>
      </c>
      <c r="C692" s="23">
        <v>0.72892361100000003</v>
      </c>
      <c r="D692" s="24">
        <v>7774</v>
      </c>
      <c r="E692" s="25">
        <v>3.5125000000000002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45516</v>
      </c>
      <c r="C693" s="23">
        <v>0.72894675900000006</v>
      </c>
      <c r="D693" s="24">
        <v>2118</v>
      </c>
      <c r="E693" s="25">
        <v>3.5105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45516</v>
      </c>
      <c r="C694" s="23">
        <v>0.72894675900000006</v>
      </c>
      <c r="D694" s="24">
        <v>5966</v>
      </c>
      <c r="E694" s="25">
        <v>3.5105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45516</v>
      </c>
      <c r="C695" s="23">
        <v>0.73013888800000004</v>
      </c>
      <c r="D695" s="24">
        <v>836</v>
      </c>
      <c r="E695" s="25">
        <v>3.5114999999999998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45516</v>
      </c>
      <c r="C696" s="23">
        <v>0.730648148</v>
      </c>
      <c r="D696" s="24">
        <v>1302</v>
      </c>
      <c r="E696" s="25">
        <v>3.5129999999999999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45516</v>
      </c>
      <c r="C697" s="23">
        <v>0.73167824000000004</v>
      </c>
      <c r="D697" s="24">
        <v>3233</v>
      </c>
      <c r="E697" s="25">
        <v>3.5145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45516</v>
      </c>
      <c r="C698" s="23">
        <v>0.73194444400000003</v>
      </c>
      <c r="D698" s="24">
        <v>281</v>
      </c>
      <c r="E698" s="25">
        <v>3.5139999999999998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45516</v>
      </c>
      <c r="C699" s="23">
        <v>0.73194444400000003</v>
      </c>
      <c r="D699" s="24">
        <v>282</v>
      </c>
      <c r="E699" s="25">
        <v>3.5139999999999998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45516</v>
      </c>
      <c r="C700" s="23">
        <v>0.73194444400000003</v>
      </c>
      <c r="D700" s="24">
        <v>668</v>
      </c>
      <c r="E700" s="25">
        <v>3.5139999999999998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45516</v>
      </c>
      <c r="C701" s="23">
        <v>0.73288194399999995</v>
      </c>
      <c r="D701" s="24">
        <v>139</v>
      </c>
      <c r="E701" s="25">
        <v>3.5129999999999999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45516</v>
      </c>
      <c r="C702" s="23">
        <v>0.73288194399999995</v>
      </c>
      <c r="D702" s="24">
        <v>3065</v>
      </c>
      <c r="E702" s="25">
        <v>3.5129999999999999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45516</v>
      </c>
      <c r="C703" s="23">
        <v>0.73296296299999997</v>
      </c>
      <c r="D703" s="24">
        <v>5569</v>
      </c>
      <c r="E703" s="25">
        <v>3.5125000000000002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45516</v>
      </c>
      <c r="C704" s="23">
        <v>0.73310185100000003</v>
      </c>
      <c r="D704" s="24">
        <v>849</v>
      </c>
      <c r="E704" s="25">
        <v>3.512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45516</v>
      </c>
      <c r="C705" s="23">
        <v>0.73310185100000003</v>
      </c>
      <c r="D705" s="24">
        <v>1267</v>
      </c>
      <c r="E705" s="25">
        <v>3.512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45516</v>
      </c>
      <c r="C706" s="23">
        <v>0.73370370299999998</v>
      </c>
      <c r="D706" s="24">
        <v>1990</v>
      </c>
      <c r="E706" s="25">
        <v>3.5114999999999998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45516</v>
      </c>
      <c r="C707" s="23">
        <v>0.73370370299999998</v>
      </c>
      <c r="D707" s="24">
        <v>8949</v>
      </c>
      <c r="E707" s="25">
        <v>3.5114999999999998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45516</v>
      </c>
      <c r="C708" s="23">
        <v>0.73370370299999998</v>
      </c>
      <c r="D708" s="24">
        <v>9114</v>
      </c>
      <c r="E708" s="25">
        <v>3.5114999999999998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45516</v>
      </c>
      <c r="C709" s="23">
        <v>0.73421296300000005</v>
      </c>
      <c r="D709" s="24">
        <v>769</v>
      </c>
      <c r="E709" s="25">
        <v>3.5110000000000001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45516</v>
      </c>
      <c r="C710" s="23">
        <v>0.734351851</v>
      </c>
      <c r="D710" s="24">
        <v>1108</v>
      </c>
      <c r="E710" s="25">
        <v>3.5114999999999998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45516</v>
      </c>
      <c r="C711" s="23">
        <v>0.73454861100000002</v>
      </c>
      <c r="D711" s="24">
        <v>557</v>
      </c>
      <c r="E711" s="25">
        <v>3.5114999999999998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45516</v>
      </c>
      <c r="C712" s="23">
        <v>0.734849537</v>
      </c>
      <c r="D712" s="24">
        <v>228</v>
      </c>
      <c r="E712" s="25">
        <v>3.5114999999999998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45516</v>
      </c>
      <c r="C713" s="23">
        <v>0.734849537</v>
      </c>
      <c r="D713" s="24">
        <v>2909</v>
      </c>
      <c r="E713" s="25">
        <v>3.5114999999999998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45516</v>
      </c>
      <c r="C714" s="23">
        <v>0.73489583300000005</v>
      </c>
      <c r="D714" s="24">
        <v>1908</v>
      </c>
      <c r="E714" s="25">
        <v>3.5110000000000001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45516</v>
      </c>
      <c r="C715" s="23">
        <v>0.736331018</v>
      </c>
      <c r="D715" s="24">
        <v>377</v>
      </c>
      <c r="E715" s="25">
        <v>3.5135000000000001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45516</v>
      </c>
      <c r="C716" s="23">
        <v>0.736331018</v>
      </c>
      <c r="D716" s="24">
        <v>737</v>
      </c>
      <c r="E716" s="25">
        <v>3.5135000000000001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45516</v>
      </c>
      <c r="C717" s="23">
        <v>0.73766203699999999</v>
      </c>
      <c r="D717" s="24">
        <v>887</v>
      </c>
      <c r="E717" s="25">
        <v>3.5185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45516</v>
      </c>
      <c r="C718" s="23">
        <v>0.73766203699999999</v>
      </c>
      <c r="D718" s="24">
        <v>1809</v>
      </c>
      <c r="E718" s="25">
        <v>3.5185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45516</v>
      </c>
      <c r="C719" s="23">
        <v>0.73767361099999995</v>
      </c>
      <c r="D719" s="24">
        <v>340</v>
      </c>
      <c r="E719" s="25">
        <v>3.5175000000000001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45516</v>
      </c>
      <c r="C720" s="23">
        <v>0.73767361099999995</v>
      </c>
      <c r="D720" s="24">
        <v>1014</v>
      </c>
      <c r="E720" s="25">
        <v>3.5175000000000001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45516</v>
      </c>
      <c r="C721" s="23">
        <v>0.73767361099999995</v>
      </c>
      <c r="D721" s="24">
        <v>1467</v>
      </c>
      <c r="E721" s="25">
        <v>3.5175000000000001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45516</v>
      </c>
      <c r="C722" s="23">
        <v>0.73767361099999995</v>
      </c>
      <c r="D722" s="24">
        <v>5109</v>
      </c>
      <c r="E722" s="25">
        <v>3.5175000000000001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45516</v>
      </c>
      <c r="C723" s="23">
        <v>0.73768518500000002</v>
      </c>
      <c r="D723" s="24">
        <v>126</v>
      </c>
      <c r="E723" s="25">
        <v>3.5175000000000001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45516</v>
      </c>
      <c r="C724" s="23">
        <v>0.73771990700000001</v>
      </c>
      <c r="D724" s="24">
        <v>4096</v>
      </c>
      <c r="E724" s="25">
        <v>3.5175000000000001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45516</v>
      </c>
      <c r="C725" s="23">
        <v>0.73781249999999998</v>
      </c>
      <c r="D725" s="24">
        <v>94</v>
      </c>
      <c r="E725" s="25">
        <v>3.5165000000000002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45516</v>
      </c>
      <c r="C726" s="23">
        <v>0.73781249999999998</v>
      </c>
      <c r="D726" s="24">
        <v>876</v>
      </c>
      <c r="E726" s="25">
        <v>3.516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45516</v>
      </c>
      <c r="C727" s="23">
        <v>0.73781249999999998</v>
      </c>
      <c r="D727" s="24">
        <v>1081</v>
      </c>
      <c r="E727" s="25">
        <v>3.5165000000000002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45516</v>
      </c>
      <c r="C728" s="23">
        <v>0.73781249999999998</v>
      </c>
      <c r="D728" s="24">
        <v>3065</v>
      </c>
      <c r="E728" s="25">
        <v>3.5165000000000002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45516</v>
      </c>
      <c r="C729" s="23">
        <v>0.73784722199999997</v>
      </c>
      <c r="D729" s="24">
        <v>548</v>
      </c>
      <c r="E729" s="25">
        <v>3.516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45516</v>
      </c>
      <c r="C730" s="23">
        <v>0.73784722199999997</v>
      </c>
      <c r="D730" s="24">
        <v>1497</v>
      </c>
      <c r="E730" s="25">
        <v>3.516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45516</v>
      </c>
      <c r="C731" s="23">
        <v>0.73784722199999997</v>
      </c>
      <c r="D731" s="24">
        <v>2200</v>
      </c>
      <c r="E731" s="25">
        <v>3.516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45516</v>
      </c>
      <c r="C732" s="23">
        <v>0.73784722199999997</v>
      </c>
      <c r="D732" s="24">
        <v>2200</v>
      </c>
      <c r="E732" s="25">
        <v>3.516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45516</v>
      </c>
      <c r="C733" s="23">
        <v>0.73784722199999997</v>
      </c>
      <c r="D733" s="24">
        <v>3492</v>
      </c>
      <c r="E733" s="25">
        <v>3.516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45516</v>
      </c>
      <c r="C734" s="23">
        <v>0.73789351800000003</v>
      </c>
      <c r="D734" s="24">
        <v>2207</v>
      </c>
      <c r="E734" s="25">
        <v>3.5150000000000001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45516</v>
      </c>
      <c r="C735" s="23">
        <v>0.73789351800000003</v>
      </c>
      <c r="D735" s="24">
        <v>3537</v>
      </c>
      <c r="E735" s="25">
        <v>3.5154999999999998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45516</v>
      </c>
      <c r="C736" s="23">
        <v>0.73789351800000003</v>
      </c>
      <c r="D736" s="24">
        <v>6360</v>
      </c>
      <c r="E736" s="25">
        <v>3.5150000000000001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45516</v>
      </c>
      <c r="C737" s="23">
        <v>0.73795138800000004</v>
      </c>
      <c r="D737" s="24">
        <v>26</v>
      </c>
      <c r="E737" s="25">
        <v>3.5135000000000001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45516</v>
      </c>
      <c r="C738" s="23">
        <v>0.73795138800000004</v>
      </c>
      <c r="D738" s="24">
        <v>616</v>
      </c>
      <c r="E738" s="25">
        <v>3.5145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45516</v>
      </c>
      <c r="C739" s="23">
        <v>0.73795138800000004</v>
      </c>
      <c r="D739" s="24">
        <v>1248</v>
      </c>
      <c r="E739" s="25">
        <v>3.5145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45516</v>
      </c>
      <c r="C740" s="23">
        <v>0.73795138800000004</v>
      </c>
      <c r="D740" s="24">
        <v>1500</v>
      </c>
      <c r="E740" s="25">
        <v>3.5135000000000001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45516</v>
      </c>
      <c r="C741" s="23">
        <v>0.73795138800000004</v>
      </c>
      <c r="D741" s="24">
        <v>1502</v>
      </c>
      <c r="E741" s="25">
        <v>3.5145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45516</v>
      </c>
      <c r="C742" s="23">
        <v>0.73795138800000004</v>
      </c>
      <c r="D742" s="24">
        <v>2128</v>
      </c>
      <c r="E742" s="25">
        <v>3.5129999999999999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45516</v>
      </c>
      <c r="C743" s="23">
        <v>0.73795138800000004</v>
      </c>
      <c r="D743" s="24">
        <v>2200</v>
      </c>
      <c r="E743" s="25">
        <v>3.5145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45516</v>
      </c>
      <c r="C744" s="23">
        <v>0.73795138800000004</v>
      </c>
      <c r="D744" s="24">
        <v>2557</v>
      </c>
      <c r="E744" s="25">
        <v>3.5129999999999999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45516</v>
      </c>
      <c r="C745" s="23">
        <v>0.73795138800000004</v>
      </c>
      <c r="D745" s="24">
        <v>6397</v>
      </c>
      <c r="E745" s="25">
        <v>3.5135000000000001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45516</v>
      </c>
      <c r="C746" s="23">
        <v>0.73848379600000003</v>
      </c>
      <c r="D746" s="24">
        <v>478</v>
      </c>
      <c r="E746" s="25">
        <v>3.5129999999999999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45516</v>
      </c>
      <c r="C747" s="23">
        <v>0.73946759200000001</v>
      </c>
      <c r="D747" s="24">
        <v>913</v>
      </c>
      <c r="E747" s="25">
        <v>3.5154999999999998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45516</v>
      </c>
      <c r="C748" s="23">
        <v>0.73946759200000001</v>
      </c>
      <c r="D748" s="24">
        <v>1680</v>
      </c>
      <c r="E748" s="25">
        <v>3.5154999999999998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45516</v>
      </c>
      <c r="C749" s="23">
        <v>0.73946759200000001</v>
      </c>
      <c r="D749" s="24">
        <v>2405</v>
      </c>
      <c r="E749" s="25">
        <v>3.5154999999999998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45516</v>
      </c>
      <c r="C750" s="23">
        <v>0.74127314799999999</v>
      </c>
      <c r="D750" s="24">
        <v>16</v>
      </c>
      <c r="E750" s="25">
        <v>3.5139999999999998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45516</v>
      </c>
      <c r="C751" s="23">
        <v>0.74127314799999999</v>
      </c>
      <c r="D751" s="24">
        <v>1774</v>
      </c>
      <c r="E751" s="25">
        <v>3.5139999999999998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45516</v>
      </c>
      <c r="C752" s="23">
        <v>0.74319444400000001</v>
      </c>
      <c r="D752" s="24">
        <v>2370</v>
      </c>
      <c r="E752" s="25">
        <v>3.5139999999999998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45516</v>
      </c>
      <c r="C753" s="23">
        <v>0.74319444400000001</v>
      </c>
      <c r="D753" s="24">
        <v>5322</v>
      </c>
      <c r="E753" s="25">
        <v>3.5139999999999998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45516</v>
      </c>
      <c r="C754" s="23">
        <v>0.744733796</v>
      </c>
      <c r="D754" s="24">
        <v>343</v>
      </c>
      <c r="E754" s="25">
        <v>3.5129999999999999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45516</v>
      </c>
      <c r="C755" s="23">
        <v>0.74607638799999998</v>
      </c>
      <c r="D755" s="24">
        <v>33</v>
      </c>
      <c r="E755" s="25">
        <v>3.5145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45516</v>
      </c>
      <c r="C756" s="23">
        <v>0.74607638799999998</v>
      </c>
      <c r="D756" s="24">
        <v>210</v>
      </c>
      <c r="E756" s="25">
        <v>3.5145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45516</v>
      </c>
      <c r="C757" s="23">
        <v>0.74607638799999998</v>
      </c>
      <c r="D757" s="24">
        <v>399</v>
      </c>
      <c r="E757" s="25">
        <v>3.5145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45516</v>
      </c>
      <c r="C758" s="23">
        <v>0.74607638799999998</v>
      </c>
      <c r="D758" s="24">
        <v>916</v>
      </c>
      <c r="E758" s="25">
        <v>3.5145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45516</v>
      </c>
      <c r="C759" s="23">
        <v>0.74934027700000005</v>
      </c>
      <c r="D759" s="24">
        <v>148</v>
      </c>
      <c r="E759" s="25">
        <v>3.5194999999999999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45516</v>
      </c>
      <c r="C760" s="23">
        <v>0.74934027700000005</v>
      </c>
      <c r="D760" s="24">
        <v>156</v>
      </c>
      <c r="E760" s="25">
        <v>3.5194999999999999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45516</v>
      </c>
      <c r="C761" s="23">
        <v>0.74934027700000005</v>
      </c>
      <c r="D761" s="24">
        <v>1174</v>
      </c>
      <c r="E761" s="25">
        <v>3.5194999999999999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45516</v>
      </c>
      <c r="C762" s="23">
        <v>0.749502314</v>
      </c>
      <c r="D762" s="24">
        <v>128</v>
      </c>
      <c r="E762" s="25">
        <v>3.5190000000000001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45516</v>
      </c>
      <c r="C763" s="23">
        <v>0.749502314</v>
      </c>
      <c r="D763" s="24">
        <v>810</v>
      </c>
      <c r="E763" s="25">
        <v>3.5190000000000001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45516</v>
      </c>
      <c r="C764" s="23">
        <v>0.749502314</v>
      </c>
      <c r="D764" s="24">
        <v>1174</v>
      </c>
      <c r="E764" s="25">
        <v>3.5190000000000001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45516</v>
      </c>
      <c r="C765" s="23">
        <v>0.74957175899999995</v>
      </c>
      <c r="D765" s="24">
        <v>1608</v>
      </c>
      <c r="E765" s="25">
        <v>3.5185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45516</v>
      </c>
      <c r="C766" s="23">
        <v>0.74957175899999995</v>
      </c>
      <c r="D766" s="24">
        <v>1893</v>
      </c>
      <c r="E766" s="25">
        <v>3.5185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45516</v>
      </c>
      <c r="C767" s="23">
        <v>0.74994212900000001</v>
      </c>
      <c r="D767" s="24">
        <v>810</v>
      </c>
      <c r="E767" s="25">
        <v>3.5194999999999999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45516</v>
      </c>
      <c r="C768" s="23">
        <v>0.74994212900000001</v>
      </c>
      <c r="D768" s="24">
        <v>887</v>
      </c>
      <c r="E768" s="25">
        <v>3.5194999999999999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45516</v>
      </c>
      <c r="C769" s="23">
        <v>0.74994212900000001</v>
      </c>
      <c r="D769" s="24">
        <v>2910</v>
      </c>
      <c r="E769" s="25">
        <v>3.5194999999999999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45516</v>
      </c>
      <c r="C770" s="23">
        <v>0.74998842499999996</v>
      </c>
      <c r="D770" s="24">
        <v>235</v>
      </c>
      <c r="E770" s="25">
        <v>3.5190000000000001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45516</v>
      </c>
      <c r="C771" s="23">
        <v>0.74998842499999996</v>
      </c>
      <c r="D771" s="24">
        <v>814</v>
      </c>
      <c r="E771" s="25">
        <v>3.5185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45516</v>
      </c>
      <c r="C772" s="23">
        <v>0.74998842499999996</v>
      </c>
      <c r="D772" s="24">
        <v>1447</v>
      </c>
      <c r="E772" s="25">
        <v>3.5190000000000001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45516</v>
      </c>
      <c r="C773" s="23">
        <v>0.75019675900000005</v>
      </c>
      <c r="D773" s="24">
        <v>533</v>
      </c>
      <c r="E773" s="25">
        <v>3.5185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45516</v>
      </c>
      <c r="C774" s="23">
        <v>0.75019675900000005</v>
      </c>
      <c r="D774" s="24">
        <v>620</v>
      </c>
      <c r="E774" s="25">
        <v>3.5185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45516</v>
      </c>
      <c r="C775" s="23">
        <v>0.75019675900000005</v>
      </c>
      <c r="D775" s="24">
        <v>911</v>
      </c>
      <c r="E775" s="25">
        <v>3.5185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45516</v>
      </c>
      <c r="C776" s="23">
        <v>0.75025462899999995</v>
      </c>
      <c r="D776" s="24">
        <v>9</v>
      </c>
      <c r="E776" s="25">
        <v>3.5169999999999999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45516</v>
      </c>
      <c r="C777" s="23">
        <v>0.75025462899999995</v>
      </c>
      <c r="D777" s="24">
        <v>725</v>
      </c>
      <c r="E777" s="25">
        <v>3.5169999999999999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45516</v>
      </c>
      <c r="C778" s="23">
        <v>0.75025462899999995</v>
      </c>
      <c r="D778" s="24">
        <v>3903</v>
      </c>
      <c r="E778" s="25">
        <v>3.5175000000000001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45516</v>
      </c>
      <c r="C779" s="23">
        <v>0.75025462899999995</v>
      </c>
      <c r="D779" s="24">
        <v>4415</v>
      </c>
      <c r="E779" s="25">
        <v>3.5179999999999998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45516</v>
      </c>
      <c r="C780" s="23">
        <v>0.75025462899999995</v>
      </c>
      <c r="D780" s="24">
        <v>4961</v>
      </c>
      <c r="E780" s="25">
        <v>3.5179999999999998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45516</v>
      </c>
      <c r="C781" s="23">
        <v>0.75064814800000002</v>
      </c>
      <c r="D781" s="24">
        <v>149</v>
      </c>
      <c r="E781" s="25">
        <v>3.5169999999999999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45516</v>
      </c>
      <c r="C782" s="23">
        <v>0.75077546299999998</v>
      </c>
      <c r="D782" s="24">
        <v>110</v>
      </c>
      <c r="E782" s="25">
        <v>3.5169999999999999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45516</v>
      </c>
      <c r="C783" s="23">
        <v>0.75077546299999998</v>
      </c>
      <c r="D783" s="24">
        <v>413</v>
      </c>
      <c r="E783" s="25">
        <v>3.5169999999999999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45516</v>
      </c>
      <c r="C784" s="23">
        <v>0.75077546299999998</v>
      </c>
      <c r="D784" s="24">
        <v>500</v>
      </c>
      <c r="E784" s="25">
        <v>3.5169999999999999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45516</v>
      </c>
      <c r="C785" s="23">
        <v>0.75146990700000005</v>
      </c>
      <c r="D785" s="24">
        <v>825</v>
      </c>
      <c r="E785" s="25">
        <v>3.5169999999999999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45516</v>
      </c>
      <c r="C786" s="23">
        <v>0.75146990700000005</v>
      </c>
      <c r="D786" s="24">
        <v>1000</v>
      </c>
      <c r="E786" s="25">
        <v>3.5169999999999999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45516</v>
      </c>
      <c r="C787" s="23">
        <v>0.75146990700000005</v>
      </c>
      <c r="D787" s="24">
        <v>1458</v>
      </c>
      <c r="E787" s="25">
        <v>3.5169999999999999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45516</v>
      </c>
      <c r="C788" s="23">
        <v>0.75199073999999999</v>
      </c>
      <c r="D788" s="24">
        <v>676</v>
      </c>
      <c r="E788" s="25">
        <v>3.5194999999999999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45516</v>
      </c>
      <c r="C789" s="23">
        <v>0.75199073999999999</v>
      </c>
      <c r="D789" s="24">
        <v>1924</v>
      </c>
      <c r="E789" s="25">
        <v>3.5194999999999999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45516</v>
      </c>
      <c r="C790" s="23">
        <v>0.75201388800000002</v>
      </c>
      <c r="D790" s="24">
        <v>2023</v>
      </c>
      <c r="E790" s="25">
        <v>3.5194999999999999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45516</v>
      </c>
      <c r="C791" s="23">
        <v>0.75216435100000001</v>
      </c>
      <c r="D791" s="24">
        <v>74</v>
      </c>
      <c r="E791" s="25">
        <v>3.5185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45516</v>
      </c>
      <c r="C792" s="23">
        <v>0.75216435100000001</v>
      </c>
      <c r="D792" s="24">
        <v>4723</v>
      </c>
      <c r="E792" s="25">
        <v>3.5185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45516</v>
      </c>
      <c r="C793" s="23">
        <v>0.75239583300000001</v>
      </c>
      <c r="D793" s="24">
        <v>2144</v>
      </c>
      <c r="E793" s="25">
        <v>3.5190000000000001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45516</v>
      </c>
      <c r="C794" s="23">
        <v>0.75240740699999997</v>
      </c>
      <c r="D794" s="24">
        <v>13</v>
      </c>
      <c r="E794" s="25">
        <v>3.5190000000000001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45516</v>
      </c>
      <c r="C795" s="23">
        <v>0.75240740699999997</v>
      </c>
      <c r="D795" s="24">
        <v>3963</v>
      </c>
      <c r="E795" s="25">
        <v>3.5190000000000001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45516</v>
      </c>
      <c r="C796" s="23">
        <v>0.75244212899999996</v>
      </c>
      <c r="D796" s="24">
        <v>806</v>
      </c>
      <c r="E796" s="25">
        <v>3.5179999999999998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45516</v>
      </c>
      <c r="C797" s="23">
        <v>0.75244212899999996</v>
      </c>
      <c r="D797" s="24">
        <v>845</v>
      </c>
      <c r="E797" s="25">
        <v>3.5175000000000001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45516</v>
      </c>
      <c r="C798" s="23">
        <v>0.75244212899999996</v>
      </c>
      <c r="D798" s="24">
        <v>2700</v>
      </c>
      <c r="E798" s="25">
        <v>3.5179999999999998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45516</v>
      </c>
      <c r="C799" s="23">
        <v>0.75287037000000001</v>
      </c>
      <c r="D799" s="24">
        <v>411</v>
      </c>
      <c r="E799" s="25">
        <v>3.5175000000000001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45516</v>
      </c>
      <c r="C800" s="23">
        <v>0.75287037000000001</v>
      </c>
      <c r="D800" s="24">
        <v>3144</v>
      </c>
      <c r="E800" s="25">
        <v>3.5175000000000001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45516</v>
      </c>
      <c r="C801" s="23">
        <v>0.75287037000000001</v>
      </c>
      <c r="D801" s="24">
        <v>3715</v>
      </c>
      <c r="E801" s="25">
        <v>3.5175000000000001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45516</v>
      </c>
      <c r="C802" s="23">
        <v>0.75336805500000004</v>
      </c>
      <c r="D802" s="24">
        <v>1404</v>
      </c>
      <c r="E802" s="25">
        <v>3.5165000000000002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45516</v>
      </c>
      <c r="C803" s="23">
        <v>0.75349537</v>
      </c>
      <c r="D803" s="24">
        <v>1140</v>
      </c>
      <c r="E803" s="25">
        <v>3.5165000000000002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45516</v>
      </c>
      <c r="C804" s="23">
        <v>0.75349537</v>
      </c>
      <c r="D804" s="24">
        <v>1241</v>
      </c>
      <c r="E804" s="25">
        <v>3.516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45516</v>
      </c>
      <c r="C805" s="23">
        <v>0.75349537</v>
      </c>
      <c r="D805" s="24">
        <v>1585</v>
      </c>
      <c r="E805" s="25">
        <v>3.5165000000000002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45516</v>
      </c>
      <c r="C806" s="23">
        <v>0.75349537</v>
      </c>
      <c r="D806" s="24">
        <v>8154</v>
      </c>
      <c r="E806" s="25">
        <v>3.516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45516</v>
      </c>
      <c r="C807" s="23">
        <v>0.75417824</v>
      </c>
      <c r="D807" s="24">
        <v>4232</v>
      </c>
      <c r="E807" s="25">
        <v>3.5150000000000001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45516</v>
      </c>
      <c r="C808" s="23">
        <v>0.75425925900000002</v>
      </c>
      <c r="D808" s="24">
        <v>387</v>
      </c>
      <c r="E808" s="25">
        <v>3.5150000000000001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45516</v>
      </c>
      <c r="C809" s="23">
        <v>0.75425925900000002</v>
      </c>
      <c r="D809" s="24">
        <v>404</v>
      </c>
      <c r="E809" s="25">
        <v>3.5150000000000001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45516</v>
      </c>
      <c r="C810" s="23">
        <v>0.75425925900000002</v>
      </c>
      <c r="D810" s="24">
        <v>3397</v>
      </c>
      <c r="E810" s="25">
        <v>3.5150000000000001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45516</v>
      </c>
      <c r="C811" s="23">
        <v>0.75475694400000004</v>
      </c>
      <c r="D811" s="24">
        <v>912</v>
      </c>
      <c r="E811" s="25">
        <v>3.5145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45516</v>
      </c>
      <c r="C812" s="23">
        <v>0.75494212900000002</v>
      </c>
      <c r="D812" s="24">
        <v>7</v>
      </c>
      <c r="E812" s="25">
        <v>3.5145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45516</v>
      </c>
      <c r="C813" s="23">
        <v>0.755243055</v>
      </c>
      <c r="D813" s="24">
        <v>3082</v>
      </c>
      <c r="E813" s="25">
        <v>3.5145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45516</v>
      </c>
      <c r="C814" s="23">
        <v>0.75525462899999996</v>
      </c>
      <c r="D814" s="24">
        <v>1070</v>
      </c>
      <c r="E814" s="25">
        <v>3.5139999999999998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45516</v>
      </c>
      <c r="C815" s="23">
        <v>0.75553240700000002</v>
      </c>
      <c r="D815" s="24">
        <v>1340</v>
      </c>
      <c r="E815" s="25">
        <v>3.5145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45516</v>
      </c>
      <c r="C816" s="23">
        <v>0.75559027700000003</v>
      </c>
      <c r="D816" s="24">
        <v>1501</v>
      </c>
      <c r="E816" s="25">
        <v>3.5150000000000001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45516</v>
      </c>
      <c r="C817" s="23">
        <v>0.75577546299999998</v>
      </c>
      <c r="D817" s="24">
        <v>948</v>
      </c>
      <c r="E817" s="25">
        <v>3.5145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45516</v>
      </c>
      <c r="C818" s="23">
        <v>0.75593750000000004</v>
      </c>
      <c r="D818" s="24">
        <v>273</v>
      </c>
      <c r="E818" s="25">
        <v>3.5145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45516</v>
      </c>
      <c r="C819" s="23">
        <v>0.75593750000000004</v>
      </c>
      <c r="D819" s="24">
        <v>2287</v>
      </c>
      <c r="E819" s="25">
        <v>3.5145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45516</v>
      </c>
      <c r="C820" s="23">
        <v>0.75603009200000004</v>
      </c>
      <c r="D820" s="24">
        <v>227</v>
      </c>
      <c r="E820" s="25">
        <v>3.5145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45516</v>
      </c>
      <c r="C821" s="23">
        <v>0.75603009200000004</v>
      </c>
      <c r="D821" s="24">
        <v>829</v>
      </c>
      <c r="E821" s="25">
        <v>3.5145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45516</v>
      </c>
      <c r="C822" s="23">
        <v>0.75611111099999995</v>
      </c>
      <c r="D822" s="24">
        <v>3022</v>
      </c>
      <c r="E822" s="25">
        <v>3.5135000000000001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45516</v>
      </c>
      <c r="C823" s="23">
        <v>0.75611111099999995</v>
      </c>
      <c r="D823" s="24">
        <v>5067</v>
      </c>
      <c r="E823" s="25">
        <v>3.5135000000000001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45516</v>
      </c>
      <c r="C824" s="23">
        <v>0.75621527700000002</v>
      </c>
      <c r="D824" s="24">
        <v>827</v>
      </c>
      <c r="E824" s="25">
        <v>3.5135000000000001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45516</v>
      </c>
      <c r="C825" s="23">
        <v>0.75621527700000002</v>
      </c>
      <c r="D825" s="24">
        <v>1546</v>
      </c>
      <c r="E825" s="25">
        <v>3.5135000000000001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45516</v>
      </c>
      <c r="C826" s="23">
        <v>0.75622685099999998</v>
      </c>
      <c r="D826" s="24">
        <v>280</v>
      </c>
      <c r="E826" s="25">
        <v>3.5129999999999999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45516</v>
      </c>
      <c r="C827" s="23">
        <v>0.75644675900000002</v>
      </c>
      <c r="D827" s="24">
        <v>1644</v>
      </c>
      <c r="E827" s="25">
        <v>3.5129999999999999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45516</v>
      </c>
      <c r="C828" s="23">
        <v>0.757789351</v>
      </c>
      <c r="D828" s="24">
        <v>861</v>
      </c>
      <c r="E828" s="25">
        <v>3.5139999999999998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45516</v>
      </c>
      <c r="C829" s="23">
        <v>0.75903935099999997</v>
      </c>
      <c r="D829" s="24">
        <v>2068</v>
      </c>
      <c r="E829" s="25">
        <v>3.5165000000000002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45516</v>
      </c>
      <c r="C830" s="23">
        <v>0.75918981399999996</v>
      </c>
      <c r="D830" s="24">
        <v>3615</v>
      </c>
      <c r="E830" s="25">
        <v>3.5145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45516</v>
      </c>
      <c r="C831" s="23">
        <v>0.75918981399999996</v>
      </c>
      <c r="D831" s="24">
        <v>23148</v>
      </c>
      <c r="E831" s="25">
        <v>3.5145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45516</v>
      </c>
      <c r="C832" s="23">
        <v>0.75982638800000002</v>
      </c>
      <c r="D832" s="24">
        <v>1657</v>
      </c>
      <c r="E832" s="25">
        <v>3.5125000000000002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45516</v>
      </c>
      <c r="C833" s="23">
        <v>0.76005787000000002</v>
      </c>
      <c r="D833" s="24">
        <v>1315</v>
      </c>
      <c r="E833" s="25">
        <v>3.5129999999999999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45516</v>
      </c>
      <c r="C834" s="23">
        <v>0.76052083299999995</v>
      </c>
      <c r="D834" s="24">
        <v>3443</v>
      </c>
      <c r="E834" s="25">
        <v>3.512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45516</v>
      </c>
      <c r="C835" s="23">
        <v>0.76052083299999995</v>
      </c>
      <c r="D835" s="24">
        <v>4700</v>
      </c>
      <c r="E835" s="25">
        <v>3.512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45516</v>
      </c>
      <c r="C836" s="23">
        <v>0.76068287000000001</v>
      </c>
      <c r="D836" s="24">
        <v>1369</v>
      </c>
      <c r="E836" s="25">
        <v>3.5129999999999999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45516</v>
      </c>
      <c r="C837" s="23">
        <v>0.76068287000000001</v>
      </c>
      <c r="D837" s="24">
        <v>1922</v>
      </c>
      <c r="E837" s="25">
        <v>3.5125000000000002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45516</v>
      </c>
      <c r="C838" s="23">
        <v>0.76072916599999996</v>
      </c>
      <c r="D838" s="24">
        <v>1440</v>
      </c>
      <c r="E838" s="25">
        <v>3.5114999999999998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45516</v>
      </c>
      <c r="C839" s="23">
        <v>0.76075231399999999</v>
      </c>
      <c r="D839" s="24">
        <v>865</v>
      </c>
      <c r="E839" s="25">
        <v>3.5125000000000002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45516</v>
      </c>
      <c r="C840" s="23">
        <v>0.76089120300000002</v>
      </c>
      <c r="D840" s="24">
        <v>499</v>
      </c>
      <c r="E840" s="25">
        <v>3.5125000000000002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45516</v>
      </c>
      <c r="C841" s="23">
        <v>0.76093750000000004</v>
      </c>
      <c r="D841" s="24">
        <v>563</v>
      </c>
      <c r="E841" s="25">
        <v>3.5125000000000002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45516</v>
      </c>
      <c r="C842" s="23">
        <v>0.76101851799999998</v>
      </c>
      <c r="D842" s="24">
        <v>1524</v>
      </c>
      <c r="E842" s="25">
        <v>3.5125000000000002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45516</v>
      </c>
      <c r="C843" s="23">
        <v>0.76137731399999997</v>
      </c>
      <c r="D843" s="24">
        <v>1397</v>
      </c>
      <c r="E843" s="25">
        <v>3.5135000000000001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45516</v>
      </c>
      <c r="C844" s="23">
        <v>0.76143518499999996</v>
      </c>
      <c r="D844" s="24">
        <v>1701</v>
      </c>
      <c r="E844" s="25">
        <v>3.5129999999999999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45516</v>
      </c>
      <c r="C845" s="23">
        <v>0.76143518499999996</v>
      </c>
      <c r="D845" s="24">
        <v>4016</v>
      </c>
      <c r="E845" s="25">
        <v>3.5125000000000002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45516</v>
      </c>
      <c r="C846" s="23">
        <v>0.76217592499999998</v>
      </c>
      <c r="D846" s="24">
        <v>877</v>
      </c>
      <c r="E846" s="25">
        <v>3.512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45516</v>
      </c>
      <c r="C847" s="23">
        <v>0.76217592499999998</v>
      </c>
      <c r="D847" s="24">
        <v>2287</v>
      </c>
      <c r="E847" s="25">
        <v>3.5125000000000002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45516</v>
      </c>
      <c r="C848" s="23">
        <v>0.764444444</v>
      </c>
      <c r="D848" s="24">
        <v>1210</v>
      </c>
      <c r="E848" s="25">
        <v>3.5139999999999998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45516</v>
      </c>
      <c r="C849" s="23">
        <v>0.76451388799999997</v>
      </c>
      <c r="D849" s="24">
        <v>2346</v>
      </c>
      <c r="E849" s="25">
        <v>3.5135000000000001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45516</v>
      </c>
      <c r="C850" s="23">
        <v>0.76482638800000002</v>
      </c>
      <c r="D850" s="24">
        <v>4982</v>
      </c>
      <c r="E850" s="25">
        <v>3.5139999999999998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45516</v>
      </c>
      <c r="C851" s="23">
        <v>0.76505787000000003</v>
      </c>
      <c r="D851" s="24">
        <v>500</v>
      </c>
      <c r="E851" s="25">
        <v>3.516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45516</v>
      </c>
      <c r="C852" s="23">
        <v>0.76505787000000003</v>
      </c>
      <c r="D852" s="24">
        <v>1374</v>
      </c>
      <c r="E852" s="25">
        <v>3.516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45516</v>
      </c>
      <c r="C853" s="23">
        <v>0.76520833300000002</v>
      </c>
      <c r="D853" s="24">
        <v>1489</v>
      </c>
      <c r="E853" s="25">
        <v>3.5169999999999999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45516</v>
      </c>
      <c r="C854" s="23">
        <v>0.76520833300000002</v>
      </c>
      <c r="D854" s="24">
        <v>1500</v>
      </c>
      <c r="E854" s="25">
        <v>3.5169999999999999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45516</v>
      </c>
      <c r="C855" s="23">
        <v>0.76520833300000002</v>
      </c>
      <c r="D855" s="24">
        <v>1720</v>
      </c>
      <c r="E855" s="25">
        <v>3.5154999999999998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45516</v>
      </c>
      <c r="C856" s="23">
        <v>0.76520833300000002</v>
      </c>
      <c r="D856" s="24">
        <v>1840</v>
      </c>
      <c r="E856" s="25">
        <v>3.5169999999999999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45516</v>
      </c>
      <c r="C857" s="23">
        <v>0.76520833300000002</v>
      </c>
      <c r="D857" s="24">
        <v>2043</v>
      </c>
      <c r="E857" s="25">
        <v>3.5169999999999999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45516</v>
      </c>
      <c r="C858" s="23">
        <v>0.76521990699999998</v>
      </c>
      <c r="D858" s="24">
        <v>467</v>
      </c>
      <c r="E858" s="25">
        <v>3.5154999999999998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45516</v>
      </c>
      <c r="C859" s="23">
        <v>0.76521990699999998</v>
      </c>
      <c r="D859" s="24">
        <v>559</v>
      </c>
      <c r="E859" s="25">
        <v>3.5154999999999998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45516</v>
      </c>
      <c r="C860" s="23">
        <v>0.76521990699999998</v>
      </c>
      <c r="D860" s="24">
        <v>576</v>
      </c>
      <c r="E860" s="25">
        <v>3.5154999999999998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45516</v>
      </c>
      <c r="C861" s="23">
        <v>0.76521990699999998</v>
      </c>
      <c r="D861" s="24">
        <v>1235</v>
      </c>
      <c r="E861" s="25">
        <v>3.5154999999999998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45516</v>
      </c>
      <c r="C862" s="23">
        <v>0.76521990699999998</v>
      </c>
      <c r="D862" s="24">
        <v>2815</v>
      </c>
      <c r="E862" s="25">
        <v>3.5154999999999998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45516</v>
      </c>
      <c r="C863" s="23">
        <v>0.76521990699999998</v>
      </c>
      <c r="D863" s="24">
        <v>3521</v>
      </c>
      <c r="E863" s="25">
        <v>3.5154999999999998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45516</v>
      </c>
      <c r="C864" s="23">
        <v>0.76535879600000001</v>
      </c>
      <c r="D864" s="24">
        <v>2505</v>
      </c>
      <c r="E864" s="25">
        <v>3.5150000000000001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45516</v>
      </c>
      <c r="C865" s="23">
        <v>0.76535879600000001</v>
      </c>
      <c r="D865" s="24">
        <v>2989</v>
      </c>
      <c r="E865" s="25">
        <v>3.5150000000000001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45516</v>
      </c>
      <c r="C866" s="23">
        <v>0.76542823999999998</v>
      </c>
      <c r="D866" s="24">
        <v>1277</v>
      </c>
      <c r="E866" s="25">
        <v>3.5145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45516</v>
      </c>
      <c r="C867" s="23">
        <v>0.76542823999999998</v>
      </c>
      <c r="D867" s="24">
        <v>1737</v>
      </c>
      <c r="E867" s="25">
        <v>3.5145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45516</v>
      </c>
      <c r="C868" s="23">
        <v>0.76542823999999998</v>
      </c>
      <c r="D868" s="24">
        <v>3418</v>
      </c>
      <c r="E868" s="25">
        <v>3.5150000000000001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45516</v>
      </c>
      <c r="C869" s="23">
        <v>0.76542823999999998</v>
      </c>
      <c r="D869" s="24">
        <v>7264</v>
      </c>
      <c r="E869" s="25">
        <v>3.5145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45516</v>
      </c>
      <c r="C870" s="23">
        <v>0.76546296300000005</v>
      </c>
      <c r="D870" s="24">
        <v>400</v>
      </c>
      <c r="E870" s="25">
        <v>3.5135000000000001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45516</v>
      </c>
      <c r="C871" s="23">
        <v>0.76546296300000005</v>
      </c>
      <c r="D871" s="24">
        <v>434</v>
      </c>
      <c r="E871" s="25">
        <v>3.5139999999999998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45516</v>
      </c>
      <c r="C872" s="23">
        <v>0.76546296300000005</v>
      </c>
      <c r="D872" s="24">
        <v>1717</v>
      </c>
      <c r="E872" s="25">
        <v>3.5145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45516</v>
      </c>
      <c r="C873" s="23">
        <v>0.76546296300000005</v>
      </c>
      <c r="D873" s="24">
        <v>1964</v>
      </c>
      <c r="E873" s="25">
        <v>3.5145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45516</v>
      </c>
      <c r="C874" s="23">
        <v>0.76546296300000005</v>
      </c>
      <c r="D874" s="24">
        <v>6976</v>
      </c>
      <c r="E874" s="25">
        <v>3.5139999999999998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45516</v>
      </c>
      <c r="C875" s="23">
        <v>0.76546296300000005</v>
      </c>
      <c r="D875" s="24">
        <v>12151</v>
      </c>
      <c r="E875" s="25">
        <v>3.5145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45516</v>
      </c>
      <c r="C876" s="23">
        <v>0.76553240700000003</v>
      </c>
      <c r="D876" s="24">
        <v>66</v>
      </c>
      <c r="E876" s="25">
        <v>3.5139999999999998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45516</v>
      </c>
      <c r="C877" s="23">
        <v>0.76553240700000003</v>
      </c>
      <c r="D877" s="24">
        <v>93</v>
      </c>
      <c r="E877" s="25">
        <v>3.5135000000000001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45516</v>
      </c>
      <c r="C878" s="23">
        <v>0.76553240700000003</v>
      </c>
      <c r="D878" s="24">
        <v>554</v>
      </c>
      <c r="E878" s="25">
        <v>3.5135000000000001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45516</v>
      </c>
      <c r="C879" s="23">
        <v>0.76553240700000003</v>
      </c>
      <c r="D879" s="24">
        <v>1108</v>
      </c>
      <c r="E879" s="25">
        <v>3.5135000000000001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45516</v>
      </c>
      <c r="C880" s="23">
        <v>0.76553240700000003</v>
      </c>
      <c r="D880" s="24">
        <v>4536</v>
      </c>
      <c r="E880" s="25">
        <v>3.5139999999999998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45516</v>
      </c>
      <c r="C881" s="23">
        <v>0.76564814800000003</v>
      </c>
      <c r="D881" s="24">
        <v>548</v>
      </c>
      <c r="E881" s="25">
        <v>3.5135000000000001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45516</v>
      </c>
      <c r="C882" s="23">
        <v>0.76565972199999999</v>
      </c>
      <c r="D882" s="24">
        <v>457</v>
      </c>
      <c r="E882" s="25">
        <v>3.5135000000000001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45516</v>
      </c>
      <c r="C883" s="23">
        <v>0.76565972199999999</v>
      </c>
      <c r="D883" s="24">
        <v>1110</v>
      </c>
      <c r="E883" s="25">
        <v>3.5135000000000001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45516</v>
      </c>
      <c r="C884" s="23">
        <v>0.76565972199999999</v>
      </c>
      <c r="D884" s="24">
        <v>1197</v>
      </c>
      <c r="E884" s="25">
        <v>3.5135000000000001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45516</v>
      </c>
      <c r="C885" s="23">
        <v>0.76572916599999996</v>
      </c>
      <c r="D885" s="24">
        <v>5603</v>
      </c>
      <c r="E885" s="25">
        <v>3.5135000000000001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45516</v>
      </c>
      <c r="C886" s="23">
        <v>0.76574074000000003</v>
      </c>
      <c r="D886" s="24">
        <v>3166</v>
      </c>
      <c r="E886" s="25">
        <v>3.5135000000000001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45516</v>
      </c>
      <c r="C887" s="23">
        <v>0.76575231399999999</v>
      </c>
      <c r="D887" s="24">
        <v>245</v>
      </c>
      <c r="E887" s="25">
        <v>3.5125000000000002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45516</v>
      </c>
      <c r="C888" s="23">
        <v>0.76575231399999999</v>
      </c>
      <c r="D888" s="24">
        <v>2576</v>
      </c>
      <c r="E888" s="25">
        <v>3.5129999999999999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45516</v>
      </c>
      <c r="C889" s="23">
        <v>0.76578703699999995</v>
      </c>
      <c r="D889" s="24">
        <v>298</v>
      </c>
      <c r="E889" s="25">
        <v>3.5125000000000002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45516</v>
      </c>
      <c r="C890" s="23">
        <v>0.76578703699999995</v>
      </c>
      <c r="D890" s="24">
        <v>547</v>
      </c>
      <c r="E890" s="25">
        <v>3.5125000000000002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45516</v>
      </c>
      <c r="C891" s="23">
        <v>0.76578703699999995</v>
      </c>
      <c r="D891" s="24">
        <v>1428</v>
      </c>
      <c r="E891" s="25">
        <v>3.5125000000000002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45516</v>
      </c>
      <c r="C892" s="23">
        <v>0.76579861100000002</v>
      </c>
      <c r="D892" s="24">
        <v>532</v>
      </c>
      <c r="E892" s="25">
        <v>3.512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45516</v>
      </c>
      <c r="C893" s="23">
        <v>0.76579861100000002</v>
      </c>
      <c r="D893" s="24">
        <v>583</v>
      </c>
      <c r="E893" s="25">
        <v>3.512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45516</v>
      </c>
      <c r="C894" s="23">
        <v>0.76579861100000002</v>
      </c>
      <c r="D894" s="24">
        <v>1213</v>
      </c>
      <c r="E894" s="25">
        <v>3.512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45516</v>
      </c>
      <c r="C895" s="23">
        <v>0.76592592500000001</v>
      </c>
      <c r="D895" s="24">
        <v>1749</v>
      </c>
      <c r="E895" s="25">
        <v>3.5114999999999998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45516</v>
      </c>
      <c r="C896" s="23">
        <v>0.76592592500000001</v>
      </c>
      <c r="D896" s="24">
        <v>2909</v>
      </c>
      <c r="E896" s="25">
        <v>3.512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45516</v>
      </c>
      <c r="C897" s="23">
        <v>0.76594907400000001</v>
      </c>
      <c r="D897" s="24">
        <v>1649</v>
      </c>
      <c r="E897" s="25">
        <v>3.5110000000000001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45516</v>
      </c>
      <c r="C898" s="23">
        <v>0.76594907400000001</v>
      </c>
      <c r="D898" s="24">
        <v>5740</v>
      </c>
      <c r="E898" s="25">
        <v>3.5110000000000001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45516</v>
      </c>
      <c r="C899" s="23">
        <v>0.76596064799999997</v>
      </c>
      <c r="D899" s="24">
        <v>753</v>
      </c>
      <c r="E899" s="25">
        <v>3.5105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45516</v>
      </c>
      <c r="C900" s="23">
        <v>0.76601851799999998</v>
      </c>
      <c r="D900" s="24">
        <v>943</v>
      </c>
      <c r="E900" s="25">
        <v>3.5105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45516</v>
      </c>
      <c r="C901" s="23">
        <v>0.76601851799999998</v>
      </c>
      <c r="D901" s="24">
        <v>988</v>
      </c>
      <c r="E901" s="25">
        <v>3.5105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45516</v>
      </c>
      <c r="C902" s="23">
        <v>0.76629629600000004</v>
      </c>
      <c r="D902" s="24">
        <v>140</v>
      </c>
      <c r="E902" s="25">
        <v>3.5125000000000002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45516</v>
      </c>
      <c r="C903" s="23">
        <v>0.76629629600000004</v>
      </c>
      <c r="D903" s="24">
        <v>145</v>
      </c>
      <c r="E903" s="25">
        <v>3.5125000000000002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45516</v>
      </c>
      <c r="C904" s="23">
        <v>0.76630787</v>
      </c>
      <c r="D904" s="24">
        <v>620</v>
      </c>
      <c r="E904" s="25">
        <v>3.512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45516</v>
      </c>
      <c r="C905" s="23">
        <v>0.76633101800000003</v>
      </c>
      <c r="D905" s="24">
        <v>1265</v>
      </c>
      <c r="E905" s="25">
        <v>3.5110000000000001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45516</v>
      </c>
      <c r="C906" s="23">
        <v>0.76634259199999999</v>
      </c>
      <c r="D906" s="24">
        <v>1427</v>
      </c>
      <c r="E906" s="25">
        <v>3.5105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45516</v>
      </c>
      <c r="C907" s="23">
        <v>0.76644675900000003</v>
      </c>
      <c r="D907" s="24">
        <v>602</v>
      </c>
      <c r="E907" s="25">
        <v>3.5105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45516</v>
      </c>
      <c r="C908" s="23">
        <v>0.76644675900000003</v>
      </c>
      <c r="D908" s="24">
        <v>1614</v>
      </c>
      <c r="E908" s="25">
        <v>3.5105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45516</v>
      </c>
      <c r="C909" s="23">
        <v>0.76644675900000003</v>
      </c>
      <c r="D909" s="24">
        <v>3666</v>
      </c>
      <c r="E909" s="25">
        <v>3.5105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45516</v>
      </c>
      <c r="C910" s="23">
        <v>0.76648148100000002</v>
      </c>
      <c r="D910" s="24">
        <v>1019</v>
      </c>
      <c r="E910" s="25">
        <v>3.5105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45516</v>
      </c>
      <c r="C911" s="23">
        <v>0.76648148100000002</v>
      </c>
      <c r="D911" s="24">
        <v>1426</v>
      </c>
      <c r="E911" s="25">
        <v>3.5105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45516</v>
      </c>
      <c r="C912" s="23">
        <v>0.76650462900000005</v>
      </c>
      <c r="D912" s="24">
        <v>618</v>
      </c>
      <c r="E912" s="25">
        <v>3.5095000000000001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45516</v>
      </c>
      <c r="C913" s="23">
        <v>0.76656250000000004</v>
      </c>
      <c r="D913" s="24">
        <v>129</v>
      </c>
      <c r="E913" s="25">
        <v>3.5110000000000001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45516</v>
      </c>
      <c r="C914" s="23">
        <v>0.76656250000000004</v>
      </c>
      <c r="D914" s="24">
        <v>142</v>
      </c>
      <c r="E914" s="25">
        <v>3.5110000000000001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45516</v>
      </c>
      <c r="C915" s="23">
        <v>0.76656250000000004</v>
      </c>
      <c r="D915" s="24">
        <v>1600</v>
      </c>
      <c r="E915" s="25">
        <v>3.5110000000000001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45516</v>
      </c>
      <c r="C916" s="23">
        <v>0.76656250000000004</v>
      </c>
      <c r="D916" s="24">
        <v>1902</v>
      </c>
      <c r="E916" s="25">
        <v>3.5110000000000001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45516</v>
      </c>
      <c r="C917" s="23">
        <v>0.76658564799999995</v>
      </c>
      <c r="D917" s="24">
        <v>141</v>
      </c>
      <c r="E917" s="25">
        <v>3.5105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45516</v>
      </c>
      <c r="C918" s="23">
        <v>0.76658564799999995</v>
      </c>
      <c r="D918" s="24">
        <v>144</v>
      </c>
      <c r="E918" s="25">
        <v>3.5105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45516</v>
      </c>
      <c r="C919" s="23">
        <v>0.76658564799999995</v>
      </c>
      <c r="D919" s="24">
        <v>153</v>
      </c>
      <c r="E919" s="25">
        <v>3.5105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45516</v>
      </c>
      <c r="C920" s="23">
        <v>0.76658564799999995</v>
      </c>
      <c r="D920" s="24">
        <v>153</v>
      </c>
      <c r="E920" s="25">
        <v>3.5105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45516</v>
      </c>
      <c r="C921" s="23">
        <v>0.76658564799999995</v>
      </c>
      <c r="D921" s="24">
        <v>153</v>
      </c>
      <c r="E921" s="25">
        <v>3.5105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45516</v>
      </c>
      <c r="C922" s="23">
        <v>0.76658564799999995</v>
      </c>
      <c r="D922" s="24">
        <v>157</v>
      </c>
      <c r="E922" s="25">
        <v>3.5105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45516</v>
      </c>
      <c r="C923" s="23">
        <v>0.76658564799999995</v>
      </c>
      <c r="D923" s="24">
        <v>1104</v>
      </c>
      <c r="E923" s="25">
        <v>3.5105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45516</v>
      </c>
      <c r="C924" s="23">
        <v>0.76658564799999995</v>
      </c>
      <c r="D924" s="24">
        <v>1600</v>
      </c>
      <c r="E924" s="25">
        <v>3.5105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45516</v>
      </c>
      <c r="C925" s="23">
        <v>0.76658564799999995</v>
      </c>
      <c r="D925" s="24">
        <v>9493</v>
      </c>
      <c r="E925" s="25">
        <v>3.5105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45516</v>
      </c>
      <c r="C926" s="23">
        <v>0.76659722200000002</v>
      </c>
      <c r="D926" s="24">
        <v>2200</v>
      </c>
      <c r="E926" s="25">
        <v>3.5105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45516</v>
      </c>
      <c r="C927" s="23">
        <v>0.76662037000000005</v>
      </c>
      <c r="D927" s="24">
        <v>708</v>
      </c>
      <c r="E927" s="25">
        <v>3.5105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45516</v>
      </c>
      <c r="C928" s="23">
        <v>0.76662037000000005</v>
      </c>
      <c r="D928" s="24">
        <v>2169</v>
      </c>
      <c r="E928" s="25">
        <v>3.5105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45516</v>
      </c>
      <c r="C929" s="23">
        <v>0.76662037000000005</v>
      </c>
      <c r="D929" s="24">
        <v>2200</v>
      </c>
      <c r="E929" s="25">
        <v>3.5105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45516</v>
      </c>
      <c r="C930" s="23">
        <v>0.76662037000000005</v>
      </c>
      <c r="D930" s="24">
        <v>2200</v>
      </c>
      <c r="E930" s="25">
        <v>3.5105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45516</v>
      </c>
      <c r="C931" s="23">
        <v>0.76662037000000005</v>
      </c>
      <c r="D931" s="24">
        <v>2200</v>
      </c>
      <c r="E931" s="25">
        <v>3.5105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45516</v>
      </c>
      <c r="C932" s="23">
        <v>0.76662037000000005</v>
      </c>
      <c r="D932" s="24">
        <v>2882</v>
      </c>
      <c r="E932" s="25">
        <v>3.5105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45516</v>
      </c>
      <c r="C933" s="23">
        <v>0.76662037000000005</v>
      </c>
      <c r="D933" s="24">
        <v>6600</v>
      </c>
      <c r="E933" s="25">
        <v>3.5105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45516</v>
      </c>
      <c r="C934" s="23">
        <v>0.76662037000000005</v>
      </c>
      <c r="D934" s="24">
        <v>6600</v>
      </c>
      <c r="E934" s="25">
        <v>3.5105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45516</v>
      </c>
      <c r="C935" s="23">
        <v>0.76662037000000005</v>
      </c>
      <c r="D935" s="24">
        <v>6631</v>
      </c>
      <c r="E935" s="25">
        <v>3.5105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45516</v>
      </c>
      <c r="C936" s="23">
        <v>0.76662037000000005</v>
      </c>
      <c r="D936" s="24">
        <v>8800</v>
      </c>
      <c r="E936" s="25">
        <v>3.5105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45516</v>
      </c>
      <c r="C937" s="23">
        <v>0.76663194400000001</v>
      </c>
      <c r="D937" s="24">
        <v>835</v>
      </c>
      <c r="E937" s="25">
        <v>3.5110000000000001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45516</v>
      </c>
      <c r="C938" s="23">
        <v>0.76663194400000001</v>
      </c>
      <c r="D938" s="24">
        <v>1843</v>
      </c>
      <c r="E938" s="25">
        <v>3.5110000000000001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45516</v>
      </c>
      <c r="C939" s="23">
        <v>0.76664351799999997</v>
      </c>
      <c r="D939" s="24">
        <v>2</v>
      </c>
      <c r="E939" s="25">
        <v>3.5110000000000001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45516</v>
      </c>
      <c r="C940" s="23">
        <v>0.76664351799999997</v>
      </c>
      <c r="D940" s="24">
        <v>248</v>
      </c>
      <c r="E940" s="25">
        <v>3.5110000000000001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45516</v>
      </c>
      <c r="C941" s="23">
        <v>0.76664351799999997</v>
      </c>
      <c r="D941" s="24">
        <v>1843</v>
      </c>
      <c r="E941" s="25">
        <v>3.5110000000000001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/>
      <c r="B942" s="22"/>
      <c r="C942" s="23"/>
      <c r="D942" s="24"/>
      <c r="E942" s="25"/>
      <c r="F942" s="21"/>
      <c r="G942" s="21"/>
      <c r="H942" s="21"/>
      <c r="I942" s="21"/>
      <c r="J942" s="21"/>
    </row>
    <row r="943" spans="1:10" s="9" customFormat="1" ht="19.7" customHeight="1">
      <c r="A943" s="21"/>
      <c r="B943" s="22"/>
      <c r="C943" s="23"/>
      <c r="D943" s="24"/>
      <c r="E943" s="25"/>
      <c r="F943" s="21"/>
      <c r="G943" s="21"/>
      <c r="H943" s="21"/>
      <c r="I943" s="21"/>
      <c r="J943" s="21"/>
    </row>
    <row r="944" spans="1:10" s="9" customFormat="1" ht="19.7" customHeight="1">
      <c r="A944" s="21"/>
      <c r="B944" s="22"/>
      <c r="C944" s="23"/>
      <c r="D944" s="24"/>
      <c r="E944" s="25"/>
      <c r="F944" s="21"/>
      <c r="G944" s="21"/>
      <c r="H944" s="21"/>
      <c r="I944" s="21"/>
      <c r="J944" s="21"/>
    </row>
    <row r="945" spans="1:10" s="9" customFormat="1" ht="19.7" customHeight="1">
      <c r="A945" s="21"/>
      <c r="B945" s="22"/>
      <c r="C945" s="23"/>
      <c r="D945" s="24"/>
      <c r="E945" s="25"/>
      <c r="F945" s="21"/>
      <c r="G945" s="21"/>
      <c r="H945" s="21"/>
      <c r="I945" s="21"/>
      <c r="J945" s="21"/>
    </row>
    <row r="946" spans="1:10" s="9" customFormat="1" ht="19.7" customHeight="1">
      <c r="A946" s="21"/>
      <c r="B946" s="22"/>
      <c r="C946" s="23"/>
      <c r="D946" s="24"/>
      <c r="E946" s="25"/>
      <c r="F946" s="21"/>
      <c r="G946" s="21"/>
      <c r="H946" s="21"/>
      <c r="I946" s="21"/>
      <c r="J946" s="21"/>
    </row>
    <row r="947" spans="1:10" s="9" customFormat="1" ht="19.7" customHeight="1">
      <c r="A947" s="21"/>
      <c r="B947" s="22"/>
      <c r="C947" s="23"/>
      <c r="D947" s="24"/>
      <c r="E947" s="25"/>
      <c r="F947" s="21"/>
      <c r="G947" s="21"/>
      <c r="H947" s="21"/>
      <c r="I947" s="21"/>
      <c r="J947" s="21"/>
    </row>
    <row r="948" spans="1:10" s="9" customFormat="1" ht="19.7" customHeight="1">
      <c r="A948" s="21"/>
      <c r="B948" s="22"/>
      <c r="C948" s="23"/>
      <c r="D948" s="24"/>
      <c r="E948" s="25"/>
      <c r="F948" s="21"/>
      <c r="G948" s="21"/>
      <c r="H948" s="21"/>
      <c r="I948" s="21"/>
      <c r="J948" s="21"/>
    </row>
    <row r="949" spans="1:10" s="9" customFormat="1" ht="19.7" customHeight="1">
      <c r="A949" s="21"/>
      <c r="B949" s="22"/>
      <c r="C949" s="23"/>
      <c r="D949" s="24"/>
      <c r="E949" s="25"/>
      <c r="F949" s="21"/>
      <c r="G949" s="21"/>
      <c r="H949" s="21"/>
      <c r="I949" s="21"/>
      <c r="J949" s="21"/>
    </row>
    <row r="950" spans="1:10" s="9" customFormat="1" ht="19.7" customHeight="1">
      <c r="A950" s="21"/>
      <c r="B950" s="22"/>
      <c r="C950" s="23"/>
      <c r="D950" s="24"/>
      <c r="E950" s="25"/>
      <c r="F950" s="21"/>
      <c r="G950" s="21"/>
      <c r="H950" s="21"/>
      <c r="I950" s="21"/>
      <c r="J950" s="21"/>
    </row>
    <row r="951" spans="1:10" s="9" customFormat="1" ht="19.7" customHeight="1">
      <c r="A951" s="21"/>
      <c r="B951" s="22"/>
      <c r="C951" s="23"/>
      <c r="D951" s="24"/>
      <c r="E951" s="25"/>
      <c r="F951" s="21"/>
      <c r="G951" s="21"/>
      <c r="H951" s="21"/>
      <c r="I951" s="21"/>
      <c r="J951" s="21"/>
    </row>
    <row r="952" spans="1:10" s="9" customFormat="1" ht="19.7" customHeight="1">
      <c r="A952" s="21"/>
      <c r="B952" s="22"/>
      <c r="C952" s="23"/>
      <c r="D952" s="24"/>
      <c r="E952" s="25"/>
      <c r="F952" s="21"/>
      <c r="G952" s="21"/>
      <c r="H952" s="21"/>
      <c r="I952" s="21"/>
      <c r="J952" s="21"/>
    </row>
    <row r="953" spans="1:10" s="9" customFormat="1" ht="19.7" customHeight="1">
      <c r="A953" s="21"/>
      <c r="B953" s="22"/>
      <c r="C953" s="23"/>
      <c r="D953" s="24"/>
      <c r="E953" s="25"/>
      <c r="F953" s="21"/>
      <c r="G953" s="21"/>
      <c r="H953" s="21"/>
      <c r="I953" s="21"/>
      <c r="J953" s="21"/>
    </row>
    <row r="954" spans="1:10" s="9" customFormat="1" ht="19.7" customHeight="1">
      <c r="A954" s="21"/>
      <c r="B954" s="22"/>
      <c r="C954" s="23"/>
      <c r="D954" s="24"/>
      <c r="E954" s="25"/>
      <c r="F954" s="21"/>
      <c r="G954" s="21"/>
      <c r="H954" s="21"/>
      <c r="I954" s="21"/>
      <c r="J954" s="21"/>
    </row>
    <row r="955" spans="1:10" s="9" customFormat="1" ht="19.7" customHeight="1">
      <c r="A955" s="21"/>
      <c r="B955" s="22"/>
      <c r="C955" s="23"/>
      <c r="D955" s="24"/>
      <c r="E955" s="25"/>
      <c r="F955" s="21"/>
      <c r="G955" s="21"/>
      <c r="H955" s="21"/>
      <c r="I955" s="21"/>
      <c r="J955" s="21"/>
    </row>
    <row r="956" spans="1:10" s="9" customFormat="1" ht="19.7" customHeight="1">
      <c r="A956" s="21"/>
      <c r="B956" s="22"/>
      <c r="C956" s="23"/>
      <c r="D956" s="24"/>
      <c r="E956" s="25"/>
      <c r="F956" s="21"/>
      <c r="G956" s="21"/>
      <c r="H956" s="21"/>
      <c r="I956" s="21"/>
      <c r="J956" s="21"/>
    </row>
    <row r="957" spans="1:10" s="9" customFormat="1" ht="19.7" customHeight="1">
      <c r="A957" s="21"/>
      <c r="B957" s="22"/>
      <c r="C957" s="23"/>
      <c r="D957" s="24"/>
      <c r="E957" s="25"/>
      <c r="F957" s="21"/>
      <c r="G957" s="21"/>
      <c r="H957" s="21"/>
      <c r="I957" s="21"/>
      <c r="J957" s="21"/>
    </row>
    <row r="958" spans="1:10" s="9" customFormat="1" ht="19.7" customHeight="1">
      <c r="A958" s="21"/>
      <c r="B958" s="22"/>
      <c r="C958" s="23"/>
      <c r="D958" s="24"/>
      <c r="E958" s="25"/>
      <c r="F958" s="21"/>
      <c r="G958" s="21"/>
      <c r="H958" s="21"/>
      <c r="I958" s="21"/>
      <c r="J958" s="21"/>
    </row>
    <row r="959" spans="1:10" s="9" customFormat="1" ht="19.7" customHeight="1">
      <c r="A959" s="21"/>
      <c r="B959" s="22"/>
      <c r="C959" s="23"/>
      <c r="D959" s="24"/>
      <c r="E959" s="25"/>
      <c r="F959" s="21"/>
      <c r="G959" s="21"/>
      <c r="H959" s="21"/>
      <c r="I959" s="21"/>
      <c r="J959" s="21"/>
    </row>
    <row r="960" spans="1:10" s="9" customFormat="1" ht="19.7" customHeight="1">
      <c r="A960" s="21"/>
      <c r="B960" s="22"/>
      <c r="C960" s="23"/>
      <c r="D960" s="24"/>
      <c r="E960" s="25"/>
      <c r="F960" s="21"/>
      <c r="G960" s="21"/>
      <c r="H960" s="21"/>
      <c r="I960" s="21"/>
      <c r="J960" s="21"/>
    </row>
    <row r="961" spans="1:10" s="9" customFormat="1" ht="19.7" customHeight="1">
      <c r="A961" s="21"/>
      <c r="B961" s="22"/>
      <c r="C961" s="23"/>
      <c r="D961" s="24"/>
      <c r="E961" s="25"/>
      <c r="F961" s="21"/>
      <c r="G961" s="21"/>
      <c r="H961" s="21"/>
      <c r="I961" s="21"/>
      <c r="J961" s="21"/>
    </row>
    <row r="962" spans="1:10" s="9" customFormat="1" ht="19.7" customHeight="1">
      <c r="A962" s="21"/>
      <c r="B962" s="22"/>
      <c r="C962" s="23"/>
      <c r="D962" s="24"/>
      <c r="E962" s="25"/>
      <c r="F962" s="21"/>
      <c r="G962" s="21"/>
      <c r="H962" s="21"/>
      <c r="I962" s="21"/>
      <c r="J962" s="21"/>
    </row>
    <row r="963" spans="1:10" s="9" customFormat="1" ht="19.7" customHeight="1">
      <c r="A963" s="21"/>
      <c r="B963" s="22"/>
      <c r="C963" s="23"/>
      <c r="D963" s="24"/>
      <c r="E963" s="25"/>
      <c r="F963" s="21"/>
      <c r="G963" s="21"/>
      <c r="H963" s="21"/>
      <c r="I963" s="21"/>
      <c r="J963" s="21"/>
    </row>
    <row r="964" spans="1:10" s="9" customFormat="1" ht="19.7" customHeight="1">
      <c r="A964" s="21"/>
      <c r="B964" s="22"/>
      <c r="C964" s="23"/>
      <c r="D964" s="24"/>
      <c r="E964" s="25"/>
      <c r="F964" s="21"/>
      <c r="G964" s="21"/>
      <c r="H964" s="21"/>
      <c r="I964" s="21"/>
      <c r="J964" s="21"/>
    </row>
    <row r="965" spans="1:10" s="9" customFormat="1" ht="19.7" customHeight="1">
      <c r="A965" s="21"/>
      <c r="B965" s="22"/>
      <c r="C965" s="23"/>
      <c r="D965" s="24"/>
      <c r="E965" s="25"/>
      <c r="F965" s="21"/>
      <c r="G965" s="21"/>
      <c r="H965" s="21"/>
      <c r="I965" s="21"/>
      <c r="J965" s="21"/>
    </row>
    <row r="966" spans="1:10" s="9" customFormat="1" ht="19.7" customHeight="1">
      <c r="A966" s="21"/>
      <c r="B966" s="22"/>
      <c r="C966" s="23"/>
      <c r="D966" s="24"/>
      <c r="E966" s="25"/>
      <c r="F966" s="21"/>
      <c r="G966" s="21"/>
      <c r="H966" s="21"/>
      <c r="I966" s="21"/>
      <c r="J966" s="21"/>
    </row>
    <row r="967" spans="1:10" s="9" customFormat="1" ht="19.7" customHeight="1">
      <c r="A967" s="21"/>
      <c r="B967" s="22"/>
      <c r="C967" s="23"/>
      <c r="D967" s="24"/>
      <c r="E967" s="25"/>
      <c r="F967" s="21"/>
      <c r="G967" s="21"/>
      <c r="H967" s="21"/>
      <c r="I967" s="21"/>
      <c r="J967" s="21"/>
    </row>
    <row r="968" spans="1:10" s="9" customFormat="1" ht="19.7" customHeight="1">
      <c r="A968" s="21"/>
      <c r="B968" s="22"/>
      <c r="C968" s="23"/>
      <c r="D968" s="24"/>
      <c r="E968" s="25"/>
      <c r="F968" s="21"/>
      <c r="G968" s="21"/>
      <c r="H968" s="21"/>
      <c r="I968" s="21"/>
      <c r="J968" s="21"/>
    </row>
    <row r="969" spans="1:10" s="9" customFormat="1" ht="19.7" customHeight="1">
      <c r="A969" s="21"/>
      <c r="B969" s="22"/>
      <c r="C969" s="23"/>
      <c r="D969" s="24"/>
      <c r="E969" s="25"/>
      <c r="F969" s="21"/>
      <c r="G969" s="21"/>
      <c r="H969" s="21"/>
      <c r="I969" s="21"/>
      <c r="J969" s="21"/>
    </row>
    <row r="970" spans="1:10" s="9" customFormat="1" ht="19.7" customHeight="1">
      <c r="A970" s="21"/>
      <c r="B970" s="22"/>
      <c r="C970" s="23"/>
      <c r="D970" s="24"/>
      <c r="E970" s="25"/>
      <c r="F970" s="21"/>
      <c r="G970" s="21"/>
      <c r="H970" s="21"/>
      <c r="I970" s="21"/>
      <c r="J970" s="21"/>
    </row>
    <row r="971" spans="1:10" s="9" customFormat="1" ht="19.7" customHeight="1">
      <c r="A971" s="21"/>
      <c r="B971" s="22"/>
      <c r="C971" s="23"/>
      <c r="D971" s="24"/>
      <c r="E971" s="25"/>
      <c r="F971" s="21"/>
      <c r="G971" s="21"/>
      <c r="H971" s="21"/>
      <c r="I971" s="21"/>
      <c r="J971" s="21"/>
    </row>
    <row r="972" spans="1:10" s="9" customFormat="1" ht="19.7" customHeight="1">
      <c r="A972" s="21"/>
      <c r="B972" s="22"/>
      <c r="C972" s="23"/>
      <c r="D972" s="24"/>
      <c r="E972" s="25"/>
      <c r="F972" s="21"/>
      <c r="G972" s="21"/>
      <c r="H972" s="21"/>
      <c r="I972" s="21"/>
      <c r="J972" s="21"/>
    </row>
    <row r="973" spans="1:10" s="9" customFormat="1" ht="19.7" customHeight="1">
      <c r="A973" s="21"/>
      <c r="B973" s="22"/>
      <c r="C973" s="23"/>
      <c r="D973" s="24"/>
      <c r="E973" s="25"/>
      <c r="F973" s="21"/>
      <c r="G973" s="21"/>
      <c r="H973" s="21"/>
      <c r="I973" s="21"/>
      <c r="J973" s="21"/>
    </row>
    <row r="974" spans="1:10" s="9" customFormat="1" ht="19.7" customHeight="1">
      <c r="A974" s="21"/>
      <c r="B974" s="22"/>
      <c r="C974" s="23"/>
      <c r="D974" s="24"/>
      <c r="E974" s="25"/>
      <c r="F974" s="21"/>
      <c r="G974" s="21"/>
      <c r="H974" s="21"/>
      <c r="I974" s="21"/>
      <c r="J974" s="21"/>
    </row>
    <row r="975" spans="1:10" s="9" customFormat="1" ht="19.7" customHeight="1">
      <c r="A975" s="21"/>
      <c r="B975" s="22"/>
      <c r="C975" s="23"/>
      <c r="D975" s="24"/>
      <c r="E975" s="25"/>
      <c r="F975" s="21"/>
      <c r="G975" s="21"/>
      <c r="H975" s="21"/>
      <c r="I975" s="21"/>
      <c r="J975" s="21"/>
    </row>
    <row r="976" spans="1:10" s="9" customFormat="1" ht="19.7" customHeight="1">
      <c r="A976" s="21"/>
      <c r="B976" s="22"/>
      <c r="C976" s="23"/>
      <c r="D976" s="24"/>
      <c r="E976" s="25"/>
      <c r="F976" s="21"/>
      <c r="G976" s="21"/>
      <c r="H976" s="21"/>
      <c r="I976" s="21"/>
      <c r="J976" s="21"/>
    </row>
    <row r="977" spans="1:10" s="9" customFormat="1" ht="19.7" customHeight="1">
      <c r="A977" s="21"/>
      <c r="B977" s="22"/>
      <c r="C977" s="23"/>
      <c r="D977" s="24"/>
      <c r="E977" s="25"/>
      <c r="F977" s="21"/>
      <c r="G977" s="21"/>
      <c r="H977" s="21"/>
      <c r="I977" s="21"/>
      <c r="J977" s="21"/>
    </row>
    <row r="978" spans="1:10" s="9" customFormat="1" ht="19.7" customHeight="1">
      <c r="A978" s="21"/>
      <c r="B978" s="22"/>
      <c r="C978" s="23"/>
      <c r="D978" s="24"/>
      <c r="E978" s="25"/>
      <c r="F978" s="21"/>
      <c r="G978" s="21"/>
      <c r="H978" s="21"/>
      <c r="I978" s="21"/>
      <c r="J978" s="21"/>
    </row>
    <row r="979" spans="1:10" s="9" customFormat="1" ht="19.7" customHeight="1">
      <c r="A979" s="21"/>
      <c r="B979" s="22"/>
      <c r="C979" s="23"/>
      <c r="D979" s="24"/>
      <c r="E979" s="25"/>
      <c r="F979" s="21"/>
      <c r="G979" s="21"/>
      <c r="H979" s="21"/>
      <c r="I979" s="21"/>
      <c r="J979" s="21"/>
    </row>
    <row r="980" spans="1:10" s="9" customFormat="1" ht="19.7" customHeight="1">
      <c r="A980" s="21"/>
      <c r="B980" s="22"/>
      <c r="C980" s="23"/>
      <c r="D980" s="24"/>
      <c r="E980" s="25"/>
      <c r="F980" s="21"/>
      <c r="G980" s="21"/>
      <c r="H980" s="21"/>
      <c r="I980" s="21"/>
      <c r="J980" s="21"/>
    </row>
    <row r="981" spans="1:10" s="9" customFormat="1" ht="19.7" customHeight="1">
      <c r="A981" s="21"/>
      <c r="B981" s="22"/>
      <c r="C981" s="23"/>
      <c r="D981" s="24"/>
      <c r="E981" s="25"/>
      <c r="F981" s="21"/>
      <c r="G981" s="21"/>
      <c r="H981" s="21"/>
      <c r="I981" s="21"/>
      <c r="J981" s="21"/>
    </row>
    <row r="982" spans="1:10" s="9" customFormat="1" ht="19.7" customHeight="1">
      <c r="A982" s="21"/>
      <c r="B982" s="22"/>
      <c r="C982" s="23"/>
      <c r="D982" s="24"/>
      <c r="E982" s="25"/>
      <c r="F982" s="21"/>
      <c r="G982" s="21"/>
      <c r="H982" s="21"/>
      <c r="I982" s="21"/>
      <c r="J982" s="21"/>
    </row>
    <row r="983" spans="1:10" s="9" customFormat="1" ht="19.7" customHeight="1">
      <c r="A983" s="21"/>
      <c r="B983" s="22"/>
      <c r="C983" s="23"/>
      <c r="D983" s="24"/>
      <c r="E983" s="25"/>
      <c r="F983" s="21"/>
      <c r="G983" s="21"/>
      <c r="H983" s="21"/>
      <c r="I983" s="21"/>
      <c r="J983" s="21"/>
    </row>
    <row r="984" spans="1:10" s="9" customFormat="1" ht="19.7" customHeight="1">
      <c r="A984" s="21"/>
      <c r="B984" s="22"/>
      <c r="C984" s="23"/>
      <c r="D984" s="24"/>
      <c r="E984" s="25"/>
      <c r="F984" s="21"/>
      <c r="G984" s="21"/>
      <c r="H984" s="21"/>
      <c r="I984" s="21"/>
      <c r="J984" s="21"/>
    </row>
    <row r="985" spans="1:10" s="9" customFormat="1" ht="19.7" customHeight="1">
      <c r="A985" s="21"/>
      <c r="B985" s="22"/>
      <c r="C985" s="23"/>
      <c r="D985" s="24"/>
      <c r="E985" s="25"/>
      <c r="F985" s="21"/>
      <c r="G985" s="21"/>
      <c r="H985" s="21"/>
      <c r="I985" s="21"/>
      <c r="J985" s="21"/>
    </row>
    <row r="986" spans="1:10" s="9" customFormat="1" ht="19.7" customHeight="1">
      <c r="A986" s="21"/>
      <c r="B986" s="22"/>
      <c r="C986" s="23"/>
      <c r="D986" s="24"/>
      <c r="E986" s="25"/>
      <c r="F986" s="21"/>
      <c r="G986" s="21"/>
      <c r="H986" s="21"/>
      <c r="I986" s="21"/>
      <c r="J986" s="21"/>
    </row>
    <row r="987" spans="1:10" s="9" customFormat="1" ht="19.7" customHeight="1">
      <c r="A987" s="21"/>
      <c r="B987" s="22"/>
      <c r="C987" s="23"/>
      <c r="D987" s="24"/>
      <c r="E987" s="25"/>
      <c r="F987" s="21"/>
      <c r="G987" s="21"/>
      <c r="H987" s="21"/>
      <c r="I987" s="21"/>
      <c r="J987" s="21"/>
    </row>
    <row r="988" spans="1:10" s="9" customFormat="1" ht="19.7" customHeight="1">
      <c r="A988" s="21"/>
      <c r="B988" s="22"/>
      <c r="C988" s="23"/>
      <c r="D988" s="24"/>
      <c r="E988" s="25"/>
      <c r="F988" s="21"/>
      <c r="G988" s="21"/>
      <c r="H988" s="21"/>
      <c r="I988" s="21"/>
      <c r="J988" s="21"/>
    </row>
    <row r="989" spans="1:10" s="9" customFormat="1" ht="19.7" customHeight="1">
      <c r="A989" s="21"/>
      <c r="B989" s="22"/>
      <c r="C989" s="23"/>
      <c r="D989" s="24"/>
      <c r="E989" s="25"/>
      <c r="F989" s="21"/>
      <c r="G989" s="21"/>
      <c r="H989" s="21"/>
      <c r="I989" s="21"/>
      <c r="J989" s="21"/>
    </row>
    <row r="990" spans="1:10" s="9" customFormat="1" ht="19.7" customHeight="1">
      <c r="A990" s="21"/>
      <c r="B990" s="22"/>
      <c r="C990" s="23"/>
      <c r="D990" s="24"/>
      <c r="E990" s="25"/>
      <c r="F990" s="21"/>
      <c r="G990" s="21"/>
      <c r="H990" s="21"/>
      <c r="I990" s="21"/>
      <c r="J990" s="21"/>
    </row>
    <row r="991" spans="1:10" s="9" customFormat="1" ht="19.7" customHeight="1">
      <c r="A991" s="21"/>
      <c r="B991" s="22"/>
      <c r="C991" s="23"/>
      <c r="D991" s="24"/>
      <c r="E991" s="25"/>
      <c r="F991" s="21"/>
      <c r="G991" s="21"/>
      <c r="H991" s="21"/>
      <c r="I991" s="21"/>
      <c r="J991" s="21"/>
    </row>
    <row r="992" spans="1:10" s="9" customFormat="1" ht="19.7" customHeight="1">
      <c r="A992" s="21"/>
      <c r="B992" s="22"/>
      <c r="C992" s="23"/>
      <c r="D992" s="24"/>
      <c r="E992" s="25"/>
      <c r="F992" s="21"/>
      <c r="G992" s="21"/>
      <c r="H992" s="21"/>
      <c r="I992" s="21"/>
      <c r="J992" s="21"/>
    </row>
    <row r="993" spans="1:10" s="9" customFormat="1" ht="19.7" customHeight="1">
      <c r="A993" s="21"/>
      <c r="B993" s="22"/>
      <c r="C993" s="23"/>
      <c r="D993" s="24"/>
      <c r="E993" s="25"/>
      <c r="F993" s="21"/>
      <c r="G993" s="21"/>
      <c r="H993" s="21"/>
      <c r="I993" s="21"/>
      <c r="J993" s="21"/>
    </row>
    <row r="994" spans="1:10" s="9" customFormat="1" ht="19.7" customHeight="1">
      <c r="A994" s="21"/>
      <c r="B994" s="22"/>
      <c r="C994" s="23"/>
      <c r="D994" s="24"/>
      <c r="E994" s="25"/>
      <c r="F994" s="21"/>
      <c r="G994" s="21"/>
      <c r="H994" s="21"/>
      <c r="I994" s="21"/>
      <c r="J994" s="21"/>
    </row>
    <row r="995" spans="1:10" s="9" customFormat="1" ht="19.7" customHeight="1">
      <c r="A995" s="21"/>
      <c r="B995" s="22"/>
      <c r="C995" s="23"/>
      <c r="D995" s="24"/>
      <c r="E995" s="25"/>
      <c r="F995" s="21"/>
      <c r="G995" s="21"/>
      <c r="H995" s="21"/>
      <c r="I995" s="21"/>
      <c r="J995" s="21"/>
    </row>
    <row r="996" spans="1:10" s="9" customFormat="1" ht="19.7" customHeight="1">
      <c r="A996" s="21"/>
      <c r="B996" s="22"/>
      <c r="C996" s="23"/>
      <c r="D996" s="24"/>
      <c r="E996" s="25"/>
      <c r="F996" s="21"/>
      <c r="G996" s="21"/>
      <c r="H996" s="21"/>
      <c r="I996" s="21"/>
      <c r="J996" s="21"/>
    </row>
    <row r="997" spans="1:10" s="9" customFormat="1" ht="19.7" customHeight="1">
      <c r="A997" s="21"/>
      <c r="B997" s="22"/>
      <c r="C997" s="23"/>
      <c r="D997" s="24"/>
      <c r="E997" s="25"/>
      <c r="F997" s="21"/>
      <c r="G997" s="21"/>
      <c r="H997" s="21"/>
      <c r="I997" s="21"/>
      <c r="J997" s="21"/>
    </row>
    <row r="998" spans="1:10" s="9" customFormat="1" ht="19.7" customHeight="1">
      <c r="A998" s="21"/>
      <c r="B998" s="22"/>
      <c r="C998" s="23"/>
      <c r="D998" s="24"/>
      <c r="E998" s="25"/>
      <c r="F998" s="21"/>
      <c r="G998" s="21"/>
      <c r="H998" s="21"/>
      <c r="I998" s="21"/>
      <c r="J998" s="21"/>
    </row>
    <row r="999" spans="1:10" s="9" customFormat="1" ht="19.7" customHeight="1">
      <c r="A999" s="21"/>
      <c r="B999" s="22"/>
      <c r="C999" s="23"/>
      <c r="D999" s="24"/>
      <c r="E999" s="25"/>
      <c r="F999" s="21"/>
      <c r="G999" s="21"/>
      <c r="H999" s="21"/>
      <c r="I999" s="21"/>
      <c r="J999" s="21"/>
    </row>
    <row r="1000" spans="1:10" s="9" customFormat="1" ht="19.7" customHeight="1">
      <c r="A1000" s="21"/>
      <c r="B1000" s="22"/>
      <c r="C1000" s="23"/>
      <c r="D1000" s="24"/>
      <c r="E1000" s="25"/>
      <c r="F1000" s="21"/>
      <c r="G1000" s="21"/>
      <c r="H1000" s="21"/>
      <c r="I1000" s="21"/>
      <c r="J1000" s="21"/>
    </row>
    <row r="1001" spans="1:10" s="9" customFormat="1" ht="19.7" customHeight="1">
      <c r="A1001" s="21"/>
      <c r="B1001" s="22"/>
      <c r="C1001" s="23"/>
      <c r="D1001" s="24"/>
      <c r="E1001" s="25"/>
      <c r="F1001" s="21"/>
      <c r="G1001" s="21"/>
      <c r="H1001" s="21"/>
      <c r="I1001" s="21"/>
      <c r="J1001" s="21"/>
    </row>
    <row r="1002" spans="1:10" s="9" customFormat="1" ht="19.7" customHeight="1">
      <c r="A1002" s="21"/>
      <c r="B1002" s="22"/>
      <c r="C1002" s="23"/>
      <c r="D1002" s="24"/>
      <c r="E1002" s="25"/>
      <c r="F1002" s="21"/>
      <c r="G1002" s="21"/>
      <c r="H1002" s="21"/>
      <c r="I1002" s="21"/>
      <c r="J1002" s="21"/>
    </row>
    <row r="1003" spans="1:10" s="9" customFormat="1" ht="19.7" customHeight="1">
      <c r="A1003" s="21"/>
      <c r="B1003" s="22"/>
      <c r="C1003" s="23"/>
      <c r="D1003" s="24"/>
      <c r="E1003" s="25"/>
      <c r="F1003" s="21"/>
      <c r="G1003" s="21"/>
      <c r="H1003" s="21"/>
      <c r="I1003" s="21"/>
      <c r="J1003" s="21"/>
    </row>
    <row r="1004" spans="1:10" s="9" customFormat="1" ht="19.7" customHeight="1">
      <c r="A1004" s="21"/>
      <c r="B1004" s="22"/>
      <c r="C1004" s="23"/>
      <c r="D1004" s="24"/>
      <c r="E1004" s="25"/>
      <c r="F1004" s="21"/>
      <c r="G1004" s="21"/>
      <c r="H1004" s="21"/>
      <c r="I1004" s="21"/>
      <c r="J1004" s="21"/>
    </row>
    <row r="1005" spans="1:10" s="9" customFormat="1" ht="19.7" customHeight="1">
      <c r="A1005" s="21"/>
      <c r="B1005" s="22"/>
      <c r="C1005" s="23"/>
      <c r="D1005" s="24"/>
      <c r="E1005" s="25"/>
      <c r="F1005" s="21"/>
      <c r="G1005" s="21"/>
      <c r="H1005" s="21"/>
      <c r="I1005" s="21"/>
      <c r="J1005" s="21"/>
    </row>
    <row r="1006" spans="1:10" s="9" customFormat="1" ht="19.7" customHeight="1">
      <c r="A1006" s="21"/>
      <c r="B1006" s="22"/>
      <c r="C1006" s="23"/>
      <c r="D1006" s="24"/>
      <c r="E1006" s="25"/>
      <c r="F1006" s="21"/>
      <c r="G1006" s="21"/>
      <c r="H1006" s="21"/>
      <c r="I1006" s="21"/>
      <c r="J1006" s="21"/>
    </row>
    <row r="1007" spans="1:10" s="9" customFormat="1" ht="19.7" customHeight="1">
      <c r="A1007" s="21"/>
      <c r="B1007" s="22"/>
      <c r="C1007" s="23"/>
      <c r="D1007" s="24"/>
      <c r="E1007" s="25"/>
      <c r="F1007" s="21"/>
      <c r="G1007" s="21"/>
      <c r="H1007" s="21"/>
      <c r="I1007" s="21"/>
      <c r="J1007" s="21"/>
    </row>
    <row r="1008" spans="1:10" s="9" customFormat="1" ht="19.7" customHeight="1">
      <c r="A1008" s="21"/>
      <c r="B1008" s="22"/>
      <c r="C1008" s="23"/>
      <c r="D1008" s="24"/>
      <c r="E1008" s="25"/>
      <c r="F1008" s="21"/>
      <c r="G1008" s="21"/>
      <c r="H1008" s="21"/>
      <c r="I1008" s="21"/>
      <c r="J1008" s="21"/>
    </row>
    <row r="1009" spans="1:10" s="9" customFormat="1" ht="19.7" customHeight="1">
      <c r="A1009" s="21"/>
      <c r="B1009" s="22"/>
      <c r="C1009" s="23"/>
      <c r="D1009" s="24"/>
      <c r="E1009" s="25"/>
      <c r="F1009" s="21"/>
      <c r="G1009" s="21"/>
      <c r="H1009" s="21"/>
      <c r="I1009" s="21"/>
      <c r="J1009" s="21"/>
    </row>
    <row r="1010" spans="1:10" s="9" customFormat="1" ht="19.7" customHeight="1">
      <c r="A1010" s="21"/>
      <c r="B1010" s="22"/>
      <c r="C1010" s="23"/>
      <c r="D1010" s="24"/>
      <c r="E1010" s="25"/>
      <c r="F1010" s="21"/>
      <c r="G1010" s="21"/>
      <c r="H1010" s="21"/>
      <c r="I1010" s="21"/>
      <c r="J1010" s="21"/>
    </row>
    <row r="1011" spans="1:10" s="9" customFormat="1" ht="19.7" customHeight="1">
      <c r="A1011" s="21"/>
      <c r="B1011" s="22"/>
      <c r="C1011" s="23"/>
      <c r="D1011" s="24"/>
      <c r="E1011" s="25"/>
      <c r="F1011" s="21"/>
      <c r="G1011" s="21"/>
      <c r="H1011" s="21"/>
      <c r="I1011" s="21"/>
      <c r="J1011" s="21"/>
    </row>
    <row r="1012" spans="1:10" s="9" customFormat="1" ht="19.7" customHeight="1">
      <c r="A1012" s="21"/>
      <c r="B1012" s="22"/>
      <c r="C1012" s="23"/>
      <c r="D1012" s="24"/>
      <c r="E1012" s="25"/>
      <c r="F1012" s="21"/>
      <c r="G1012" s="21"/>
      <c r="H1012" s="21"/>
      <c r="I1012" s="21"/>
      <c r="J1012" s="21"/>
    </row>
    <row r="1013" spans="1:10" s="9" customFormat="1" ht="19.7" customHeight="1">
      <c r="A1013" s="21"/>
      <c r="B1013" s="22"/>
      <c r="C1013" s="23"/>
      <c r="D1013" s="24"/>
      <c r="E1013" s="25"/>
      <c r="F1013" s="21"/>
      <c r="G1013" s="21"/>
      <c r="H1013" s="21"/>
      <c r="I1013" s="21"/>
      <c r="J1013" s="21"/>
    </row>
    <row r="1014" spans="1:10" s="9" customFormat="1" ht="19.7" customHeight="1">
      <c r="A1014" s="21"/>
      <c r="B1014" s="22"/>
      <c r="C1014" s="23"/>
      <c r="D1014" s="24"/>
      <c r="E1014" s="25"/>
      <c r="F1014" s="21"/>
      <c r="G1014" s="21"/>
      <c r="H1014" s="21"/>
      <c r="I1014" s="21"/>
      <c r="J1014" s="21"/>
    </row>
    <row r="1015" spans="1:10" s="9" customFormat="1" ht="19.7" customHeight="1">
      <c r="A1015" s="21"/>
      <c r="B1015" s="22"/>
      <c r="C1015" s="23"/>
      <c r="D1015" s="24"/>
      <c r="E1015" s="25"/>
      <c r="F1015" s="21"/>
      <c r="G1015" s="21"/>
      <c r="H1015" s="21"/>
      <c r="I1015" s="21"/>
      <c r="J1015" s="21"/>
    </row>
    <row r="1016" spans="1:10" s="9" customFormat="1" ht="19.7" customHeight="1">
      <c r="A1016" s="21"/>
      <c r="B1016" s="22"/>
      <c r="C1016" s="23"/>
      <c r="D1016" s="24"/>
      <c r="E1016" s="25"/>
      <c r="F1016" s="21"/>
      <c r="G1016" s="21"/>
      <c r="H1016" s="21"/>
      <c r="I1016" s="21"/>
      <c r="J1016" s="21"/>
    </row>
    <row r="1017" spans="1:10" s="9" customFormat="1" ht="19.7" customHeight="1">
      <c r="A1017" s="21"/>
      <c r="B1017" s="22"/>
      <c r="C1017" s="23"/>
      <c r="D1017" s="24"/>
      <c r="E1017" s="25"/>
      <c r="F1017" s="21"/>
      <c r="G1017" s="21"/>
      <c r="H1017" s="21"/>
      <c r="I1017" s="21"/>
      <c r="J1017" s="21"/>
    </row>
    <row r="1018" spans="1:10" s="9" customFormat="1" ht="19.7" customHeight="1">
      <c r="A1018" s="21"/>
      <c r="B1018" s="22"/>
      <c r="C1018" s="23"/>
      <c r="D1018" s="24"/>
      <c r="E1018" s="25"/>
      <c r="F1018" s="21"/>
      <c r="G1018" s="21"/>
      <c r="H1018" s="21"/>
      <c r="I1018" s="21"/>
      <c r="J1018" s="21"/>
    </row>
    <row r="1019" spans="1:10" s="9" customFormat="1" ht="19.7" customHeight="1">
      <c r="A1019" s="21"/>
      <c r="B1019" s="22"/>
      <c r="C1019" s="23"/>
      <c r="D1019" s="24"/>
      <c r="E1019" s="25"/>
      <c r="F1019" s="21"/>
      <c r="G1019" s="21"/>
      <c r="H1019" s="21"/>
      <c r="I1019" s="21"/>
      <c r="J1019" s="21"/>
    </row>
    <row r="1020" spans="1:10" s="9" customFormat="1" ht="19.7" customHeight="1">
      <c r="A1020" s="21"/>
      <c r="B1020" s="22"/>
      <c r="C1020" s="23"/>
      <c r="D1020" s="24"/>
      <c r="E1020" s="25"/>
      <c r="F1020" s="21"/>
      <c r="G1020" s="21"/>
      <c r="H1020" s="21"/>
      <c r="I1020" s="21"/>
      <c r="J1020" s="21"/>
    </row>
    <row r="1021" spans="1:10" s="9" customFormat="1" ht="19.7" customHeight="1">
      <c r="A1021" s="21"/>
      <c r="B1021" s="22"/>
      <c r="C1021" s="23"/>
      <c r="D1021" s="24"/>
      <c r="E1021" s="25"/>
      <c r="F1021" s="21"/>
      <c r="G1021" s="21"/>
      <c r="H1021" s="21"/>
      <c r="I1021" s="21"/>
      <c r="J1021" s="21"/>
    </row>
    <row r="1022" spans="1:10" s="9" customFormat="1" ht="19.7" customHeight="1">
      <c r="A1022" s="21"/>
      <c r="B1022" s="22"/>
      <c r="C1022" s="23"/>
      <c r="D1022" s="24"/>
      <c r="E1022" s="25"/>
      <c r="F1022" s="21"/>
      <c r="G1022" s="21"/>
      <c r="H1022" s="21"/>
      <c r="I1022" s="21"/>
      <c r="J1022" s="21"/>
    </row>
    <row r="1023" spans="1:10" s="9" customFormat="1" ht="19.7" customHeight="1">
      <c r="A1023" s="21"/>
      <c r="B1023" s="22"/>
      <c r="C1023" s="23"/>
      <c r="D1023" s="24"/>
      <c r="E1023" s="25"/>
      <c r="F1023" s="21"/>
      <c r="G1023" s="21"/>
      <c r="H1023" s="21"/>
      <c r="I1023" s="21"/>
      <c r="J1023" s="21"/>
    </row>
    <row r="1024" spans="1:10" s="9" customFormat="1" ht="19.7" customHeight="1">
      <c r="A1024" s="21"/>
      <c r="B1024" s="22"/>
      <c r="C1024" s="23"/>
      <c r="D1024" s="24"/>
      <c r="E1024" s="25"/>
      <c r="F1024" s="21"/>
      <c r="G1024" s="21"/>
      <c r="H1024" s="21"/>
      <c r="I1024" s="21"/>
      <c r="J1024" s="21"/>
    </row>
    <row r="1025" spans="1:10" s="9" customFormat="1" ht="19.7" customHeight="1">
      <c r="A1025" s="21"/>
      <c r="B1025" s="22"/>
      <c r="C1025" s="23"/>
      <c r="D1025" s="24"/>
      <c r="E1025" s="25"/>
      <c r="F1025" s="21"/>
      <c r="G1025" s="21"/>
      <c r="H1025" s="21"/>
      <c r="I1025" s="21"/>
      <c r="J1025" s="21"/>
    </row>
    <row r="1026" spans="1:10" s="9" customFormat="1" ht="19.7" customHeight="1">
      <c r="A1026" s="21"/>
      <c r="B1026" s="22"/>
      <c r="C1026" s="23"/>
      <c r="D1026" s="24"/>
      <c r="E1026" s="25"/>
      <c r="F1026" s="21"/>
      <c r="G1026" s="21"/>
      <c r="H1026" s="21"/>
      <c r="I1026" s="21"/>
      <c r="J1026" s="21"/>
    </row>
    <row r="1027" spans="1:10" s="9" customFormat="1" ht="19.7" customHeight="1">
      <c r="A1027" s="21"/>
      <c r="B1027" s="22"/>
      <c r="C1027" s="23"/>
      <c r="D1027" s="24"/>
      <c r="E1027" s="25"/>
      <c r="F1027" s="21"/>
      <c r="G1027" s="21"/>
      <c r="H1027" s="21"/>
      <c r="I1027" s="21"/>
      <c r="J1027" s="21"/>
    </row>
    <row r="1028" spans="1:10" s="9" customFormat="1" ht="19.7" customHeight="1">
      <c r="A1028" s="21"/>
      <c r="B1028" s="22"/>
      <c r="C1028" s="23"/>
      <c r="D1028" s="24"/>
      <c r="E1028" s="25"/>
      <c r="F1028" s="21"/>
      <c r="G1028" s="21"/>
      <c r="H1028" s="21"/>
      <c r="I1028" s="21"/>
      <c r="J1028" s="21"/>
    </row>
    <row r="1029" spans="1:10" s="9" customFormat="1" ht="19.7" customHeight="1">
      <c r="A1029" s="21"/>
      <c r="B1029" s="22"/>
      <c r="C1029" s="23"/>
      <c r="D1029" s="24"/>
      <c r="E1029" s="25"/>
      <c r="F1029" s="21"/>
      <c r="G1029" s="21"/>
      <c r="H1029" s="21"/>
      <c r="I1029" s="21"/>
      <c r="J1029" s="21"/>
    </row>
    <row r="1030" spans="1:10" s="9" customFormat="1" ht="19.7" customHeight="1">
      <c r="A1030" s="21"/>
      <c r="B1030" s="22"/>
      <c r="C1030" s="23"/>
      <c r="D1030" s="24"/>
      <c r="E1030" s="25"/>
      <c r="F1030" s="21"/>
      <c r="G1030" s="21"/>
      <c r="H1030" s="21"/>
      <c r="I1030" s="21"/>
      <c r="J1030" s="21"/>
    </row>
    <row r="1031" spans="1:10" s="9" customFormat="1" ht="19.7" customHeight="1">
      <c r="A1031" s="21"/>
      <c r="B1031" s="22"/>
      <c r="C1031" s="23"/>
      <c r="D1031" s="24"/>
      <c r="E1031" s="25"/>
      <c r="F1031" s="21"/>
      <c r="G1031" s="21"/>
      <c r="H1031" s="21"/>
      <c r="I1031" s="21"/>
      <c r="J1031" s="21"/>
    </row>
    <row r="1032" spans="1:10" s="9" customFormat="1" ht="19.7" customHeight="1">
      <c r="A1032" s="21"/>
      <c r="B1032" s="22"/>
      <c r="C1032" s="23"/>
      <c r="D1032" s="24"/>
      <c r="E1032" s="25"/>
      <c r="F1032" s="21"/>
      <c r="G1032" s="21"/>
      <c r="H1032" s="21"/>
      <c r="I1032" s="21"/>
      <c r="J1032" s="21"/>
    </row>
    <row r="1033" spans="1:10" s="9" customFormat="1" ht="19.7" customHeight="1">
      <c r="A1033" s="21"/>
      <c r="B1033" s="22"/>
      <c r="C1033" s="23"/>
      <c r="D1033" s="24"/>
      <c r="E1033" s="25"/>
      <c r="F1033" s="21"/>
      <c r="G1033" s="21"/>
      <c r="H1033" s="21"/>
      <c r="I1033" s="21"/>
      <c r="J1033" s="21"/>
    </row>
    <row r="1034" spans="1:10" s="9" customFormat="1" ht="19.7" customHeight="1">
      <c r="A1034" s="21"/>
      <c r="B1034" s="22"/>
      <c r="C1034" s="23"/>
      <c r="D1034" s="24"/>
      <c r="E1034" s="25"/>
      <c r="F1034" s="21"/>
      <c r="G1034" s="21"/>
      <c r="H1034" s="21"/>
      <c r="I1034" s="21"/>
      <c r="J1034" s="21"/>
    </row>
    <row r="1035" spans="1:10" s="9" customFormat="1" ht="19.7" customHeight="1">
      <c r="A1035" s="21"/>
      <c r="B1035" s="22"/>
      <c r="C1035" s="23"/>
      <c r="D1035" s="24"/>
      <c r="E1035" s="25"/>
      <c r="F1035" s="21"/>
      <c r="G1035" s="21"/>
      <c r="H1035" s="21"/>
      <c r="I1035" s="21"/>
      <c r="J1035" s="21"/>
    </row>
    <row r="1036" spans="1:10" s="9" customFormat="1" ht="19.7" customHeight="1">
      <c r="A1036" s="21"/>
      <c r="B1036" s="22"/>
      <c r="C1036" s="23"/>
      <c r="D1036" s="24"/>
      <c r="E1036" s="25"/>
      <c r="F1036" s="21"/>
      <c r="G1036" s="21"/>
      <c r="H1036" s="21"/>
      <c r="I1036" s="21"/>
      <c r="J1036" s="21"/>
    </row>
    <row r="1037" spans="1:10" s="9" customFormat="1" ht="19.7" customHeight="1">
      <c r="A1037" s="21"/>
      <c r="B1037" s="22"/>
      <c r="C1037" s="23"/>
      <c r="D1037" s="24"/>
      <c r="E1037" s="25"/>
      <c r="F1037" s="21"/>
      <c r="G1037" s="21"/>
      <c r="H1037" s="21"/>
      <c r="I1037" s="21"/>
      <c r="J1037" s="21"/>
    </row>
    <row r="1038" spans="1:10" s="9" customFormat="1" ht="19.7" customHeight="1">
      <c r="A1038" s="21"/>
      <c r="B1038" s="22"/>
      <c r="C1038" s="23"/>
      <c r="D1038" s="24"/>
      <c r="E1038" s="25"/>
      <c r="F1038" s="21"/>
      <c r="G1038" s="21"/>
      <c r="H1038" s="21"/>
      <c r="I1038" s="21"/>
      <c r="J1038" s="21"/>
    </row>
    <row r="1039" spans="1:10" s="9" customFormat="1" ht="19.7" customHeight="1">
      <c r="A1039" s="21"/>
      <c r="B1039" s="22"/>
      <c r="C1039" s="23"/>
      <c r="D1039" s="24"/>
      <c r="E1039" s="25"/>
      <c r="F1039" s="21"/>
      <c r="G1039" s="21"/>
      <c r="H1039" s="21"/>
      <c r="I1039" s="21"/>
      <c r="J1039" s="21"/>
    </row>
    <row r="1040" spans="1:10" s="9" customFormat="1" ht="19.7" customHeight="1">
      <c r="A1040" s="21"/>
      <c r="B1040" s="22"/>
      <c r="C1040" s="23"/>
      <c r="D1040" s="24"/>
      <c r="E1040" s="25"/>
      <c r="F1040" s="21"/>
      <c r="G1040" s="21"/>
      <c r="H1040" s="21"/>
      <c r="I1040" s="21"/>
      <c r="J1040" s="21"/>
    </row>
    <row r="1041" spans="1:10" s="9" customFormat="1" ht="19.7" customHeight="1">
      <c r="A1041" s="21"/>
      <c r="B1041" s="22"/>
      <c r="C1041" s="23"/>
      <c r="D1041" s="24"/>
      <c r="E1041" s="25"/>
      <c r="F1041" s="21"/>
      <c r="G1041" s="21"/>
      <c r="H1041" s="21"/>
      <c r="I1041" s="21"/>
      <c r="J1041" s="21"/>
    </row>
    <row r="1042" spans="1:10" s="9" customFormat="1" ht="19.7" customHeight="1">
      <c r="A1042" s="21"/>
      <c r="B1042" s="22"/>
      <c r="C1042" s="23"/>
      <c r="D1042" s="24"/>
      <c r="E1042" s="25"/>
      <c r="F1042" s="21"/>
      <c r="G1042" s="21"/>
      <c r="H1042" s="21"/>
      <c r="I1042" s="21"/>
      <c r="J1042" s="21"/>
    </row>
    <row r="1043" spans="1:10" s="9" customFormat="1" ht="19.7" customHeight="1">
      <c r="A1043" s="21"/>
      <c r="B1043" s="22"/>
      <c r="C1043" s="23"/>
      <c r="D1043" s="24"/>
      <c r="E1043" s="25"/>
      <c r="F1043" s="21"/>
      <c r="G1043" s="21"/>
      <c r="H1043" s="21"/>
      <c r="I1043" s="21"/>
      <c r="J1043" s="21"/>
    </row>
    <row r="1044" spans="1:10" s="9" customFormat="1" ht="19.7" customHeight="1">
      <c r="A1044" s="21"/>
      <c r="B1044" s="22"/>
      <c r="C1044" s="23"/>
      <c r="D1044" s="24"/>
      <c r="E1044" s="25"/>
      <c r="F1044" s="21"/>
      <c r="G1044" s="21"/>
      <c r="H1044" s="21"/>
      <c r="I1044" s="21"/>
      <c r="J1044" s="21"/>
    </row>
    <row r="1045" spans="1:10" s="9" customFormat="1" ht="19.7" customHeight="1">
      <c r="A1045" s="21"/>
      <c r="B1045" s="22"/>
      <c r="C1045" s="23"/>
      <c r="D1045" s="24"/>
      <c r="E1045" s="25"/>
      <c r="F1045" s="21"/>
      <c r="G1045" s="21"/>
      <c r="H1045" s="21"/>
      <c r="I1045" s="21"/>
      <c r="J1045" s="21"/>
    </row>
    <row r="1046" spans="1:10" s="9" customFormat="1" ht="19.7" customHeight="1">
      <c r="A1046" s="21"/>
      <c r="B1046" s="22"/>
      <c r="C1046" s="23"/>
      <c r="D1046" s="24"/>
      <c r="E1046" s="25"/>
      <c r="F1046" s="21"/>
      <c r="G1046" s="21"/>
      <c r="H1046" s="21"/>
      <c r="I1046" s="21"/>
      <c r="J1046" s="21"/>
    </row>
    <row r="1047" spans="1:10" s="9" customFormat="1" ht="19.7" customHeight="1">
      <c r="A1047" s="21"/>
      <c r="B1047" s="22"/>
      <c r="C1047" s="23"/>
      <c r="D1047" s="24"/>
      <c r="E1047" s="25"/>
      <c r="F1047" s="21"/>
      <c r="G1047" s="21"/>
      <c r="H1047" s="21"/>
      <c r="I1047" s="21"/>
      <c r="J1047" s="21"/>
    </row>
    <row r="1048" spans="1:10" s="9" customFormat="1" ht="19.7" customHeight="1">
      <c r="A1048" s="21"/>
      <c r="B1048" s="22"/>
      <c r="C1048" s="23"/>
      <c r="D1048" s="24"/>
      <c r="E1048" s="25"/>
      <c r="F1048" s="21"/>
      <c r="G1048" s="21"/>
      <c r="H1048" s="21"/>
      <c r="I1048" s="21"/>
      <c r="J1048" s="21"/>
    </row>
    <row r="1049" spans="1:10" s="9" customFormat="1" ht="19.7" customHeight="1">
      <c r="A1049" s="21"/>
      <c r="B1049" s="22"/>
      <c r="C1049" s="23"/>
      <c r="D1049" s="24"/>
      <c r="E1049" s="25"/>
      <c r="F1049" s="21"/>
      <c r="G1049" s="21"/>
      <c r="H1049" s="21"/>
      <c r="I1049" s="21"/>
      <c r="J1049" s="21"/>
    </row>
    <row r="1050" spans="1:10" s="9" customFormat="1" ht="19.7" customHeight="1">
      <c r="A1050" s="21"/>
      <c r="B1050" s="22"/>
      <c r="C1050" s="23"/>
      <c r="D1050" s="24"/>
      <c r="E1050" s="25"/>
      <c r="F1050" s="21"/>
      <c r="G1050" s="21"/>
      <c r="H1050" s="21"/>
      <c r="I1050" s="21"/>
      <c r="J1050" s="21"/>
    </row>
    <row r="1051" spans="1:10" s="9" customFormat="1" ht="19.7" customHeight="1">
      <c r="A1051" s="21"/>
      <c r="B1051" s="22"/>
      <c r="C1051" s="23"/>
      <c r="D1051" s="24"/>
      <c r="E1051" s="25"/>
      <c r="F1051" s="21"/>
      <c r="G1051" s="21"/>
      <c r="H1051" s="21"/>
      <c r="I1051" s="21"/>
      <c r="J1051" s="21"/>
    </row>
    <row r="1052" spans="1:10" s="9" customFormat="1" ht="19.7" customHeight="1">
      <c r="A1052" s="21"/>
      <c r="B1052" s="22"/>
      <c r="C1052" s="23"/>
      <c r="D1052" s="24"/>
      <c r="E1052" s="25"/>
      <c r="F1052" s="21"/>
      <c r="G1052" s="21"/>
      <c r="H1052" s="21"/>
      <c r="I1052" s="21"/>
      <c r="J1052" s="21"/>
    </row>
    <row r="1053" spans="1:10" s="9" customFormat="1" ht="19.7" customHeight="1">
      <c r="A1053" s="21"/>
      <c r="B1053" s="22"/>
      <c r="C1053" s="23"/>
      <c r="D1053" s="24"/>
      <c r="E1053" s="25"/>
      <c r="F1053" s="21"/>
      <c r="G1053" s="21"/>
      <c r="H1053" s="21"/>
      <c r="I1053" s="21"/>
      <c r="J1053" s="21"/>
    </row>
    <row r="1054" spans="1:10" s="9" customFormat="1" ht="19.7" customHeight="1">
      <c r="A1054" s="21"/>
      <c r="B1054" s="22"/>
      <c r="C1054" s="23"/>
      <c r="D1054" s="24"/>
      <c r="E1054" s="25"/>
      <c r="F1054" s="21"/>
      <c r="G1054" s="21"/>
      <c r="H1054" s="21"/>
      <c r="I1054" s="21"/>
      <c r="J1054" s="21"/>
    </row>
    <row r="1055" spans="1:10" s="9" customFormat="1" ht="19.7" customHeight="1">
      <c r="A1055" s="21"/>
      <c r="B1055" s="22"/>
      <c r="C1055" s="23"/>
      <c r="D1055" s="24"/>
      <c r="E1055" s="25"/>
      <c r="F1055" s="21"/>
      <c r="G1055" s="21"/>
      <c r="H1055" s="21"/>
      <c r="I1055" s="21"/>
      <c r="J1055" s="21"/>
    </row>
    <row r="1056" spans="1:10" s="9" customFormat="1" ht="19.7" customHeight="1">
      <c r="A1056" s="21"/>
      <c r="B1056" s="22"/>
      <c r="C1056" s="23"/>
      <c r="D1056" s="24"/>
      <c r="E1056" s="25"/>
      <c r="F1056" s="21"/>
      <c r="G1056" s="21"/>
      <c r="H1056" s="21"/>
      <c r="I1056" s="21"/>
      <c r="J1056" s="21"/>
    </row>
    <row r="1057" spans="1:10" s="9" customFormat="1" ht="19.7" customHeight="1">
      <c r="A1057" s="21"/>
      <c r="B1057" s="22"/>
      <c r="C1057" s="23"/>
      <c r="D1057" s="24"/>
      <c r="E1057" s="25"/>
      <c r="F1057" s="21"/>
      <c r="G1057" s="21"/>
      <c r="H1057" s="21"/>
      <c r="I1057" s="21"/>
      <c r="J1057" s="21"/>
    </row>
    <row r="1058" spans="1:10" s="9" customFormat="1" ht="19.7" customHeight="1">
      <c r="A1058" s="21"/>
      <c r="B1058" s="22"/>
      <c r="C1058" s="23"/>
      <c r="D1058" s="24"/>
      <c r="E1058" s="25"/>
      <c r="F1058" s="21"/>
      <c r="G1058" s="21"/>
      <c r="H1058" s="21"/>
      <c r="I1058" s="21"/>
      <c r="J1058" s="21"/>
    </row>
    <row r="1059" spans="1:10" s="9" customFormat="1" ht="19.7" customHeight="1">
      <c r="A1059" s="21"/>
      <c r="B1059" s="22"/>
      <c r="C1059" s="23"/>
      <c r="D1059" s="24"/>
      <c r="E1059" s="25"/>
      <c r="F1059" s="21"/>
      <c r="G1059" s="21"/>
      <c r="H1059" s="21"/>
      <c r="I1059" s="21"/>
      <c r="J1059" s="21"/>
    </row>
    <row r="1060" spans="1:10" s="9" customFormat="1" ht="19.7" customHeight="1">
      <c r="A1060" s="21"/>
      <c r="B1060" s="22"/>
      <c r="C1060" s="23"/>
      <c r="D1060" s="24"/>
      <c r="E1060" s="25"/>
      <c r="F1060" s="21"/>
      <c r="G1060" s="21"/>
      <c r="H1060" s="21"/>
      <c r="I1060" s="21"/>
      <c r="J1060" s="21"/>
    </row>
    <row r="1061" spans="1:10" s="9" customFormat="1" ht="19.7" customHeight="1">
      <c r="A1061" s="21"/>
      <c r="B1061" s="22"/>
      <c r="C1061" s="23"/>
      <c r="D1061" s="24"/>
      <c r="E1061" s="25"/>
      <c r="F1061" s="21"/>
      <c r="G1061" s="21"/>
      <c r="H1061" s="21"/>
      <c r="I1061" s="21"/>
      <c r="J1061" s="21"/>
    </row>
    <row r="1062" spans="1:10" s="9" customFormat="1" ht="19.7" customHeight="1">
      <c r="A1062" s="21"/>
      <c r="B1062" s="22"/>
      <c r="C1062" s="23"/>
      <c r="D1062" s="24"/>
      <c r="E1062" s="25"/>
      <c r="F1062" s="21"/>
      <c r="G1062" s="21"/>
      <c r="H1062" s="21"/>
      <c r="I1062" s="21"/>
      <c r="J1062" s="21"/>
    </row>
    <row r="1063" spans="1:10" s="9" customFormat="1" ht="19.7" customHeight="1">
      <c r="A1063" s="21"/>
      <c r="B1063" s="22"/>
      <c r="C1063" s="23"/>
      <c r="D1063" s="24"/>
      <c r="E1063" s="25"/>
      <c r="F1063" s="21"/>
      <c r="G1063" s="21"/>
      <c r="H1063" s="21"/>
      <c r="I1063" s="21"/>
      <c r="J1063" s="21"/>
    </row>
    <row r="1064" spans="1:10" s="9" customFormat="1" ht="19.7" customHeight="1">
      <c r="A1064" s="21"/>
      <c r="B1064" s="22"/>
      <c r="C1064" s="23"/>
      <c r="D1064" s="24"/>
      <c r="E1064" s="25"/>
      <c r="F1064" s="21"/>
      <c r="G1064" s="21"/>
      <c r="H1064" s="21"/>
      <c r="I1064" s="21"/>
      <c r="J1064" s="21"/>
    </row>
    <row r="1065" spans="1:10" s="9" customFormat="1" ht="19.7" customHeight="1">
      <c r="A1065" s="21"/>
      <c r="B1065" s="22"/>
      <c r="C1065" s="23"/>
      <c r="D1065" s="24"/>
      <c r="E1065" s="25"/>
      <c r="F1065" s="21"/>
      <c r="G1065" s="21"/>
      <c r="H1065" s="21"/>
      <c r="I1065" s="21"/>
      <c r="J1065" s="21"/>
    </row>
    <row r="1066" spans="1:10" s="9" customFormat="1" ht="19.7" customHeight="1">
      <c r="A1066" s="21"/>
      <c r="B1066" s="22"/>
      <c r="C1066" s="23"/>
      <c r="D1066" s="24"/>
      <c r="E1066" s="25"/>
      <c r="F1066" s="21"/>
      <c r="G1066" s="21"/>
      <c r="H1066" s="21"/>
      <c r="I1066" s="21"/>
      <c r="J1066" s="21"/>
    </row>
    <row r="1067" spans="1:10" s="9" customFormat="1" ht="19.7" customHeight="1">
      <c r="A1067" s="21"/>
      <c r="B1067" s="22"/>
      <c r="C1067" s="23"/>
      <c r="D1067" s="24"/>
      <c r="E1067" s="25"/>
      <c r="F1067" s="21"/>
      <c r="G1067" s="21"/>
      <c r="H1067" s="21"/>
      <c r="I1067" s="21"/>
      <c r="J1067" s="21"/>
    </row>
    <row r="1068" spans="1:10" s="9" customFormat="1" ht="19.7" customHeight="1">
      <c r="A1068" s="21"/>
      <c r="B1068" s="22"/>
      <c r="C1068" s="23"/>
      <c r="D1068" s="24"/>
      <c r="E1068" s="25"/>
      <c r="F1068" s="21"/>
      <c r="G1068" s="21"/>
      <c r="H1068" s="21"/>
      <c r="I1068" s="21"/>
      <c r="J1068" s="21"/>
    </row>
    <row r="1069" spans="1:10" s="9" customFormat="1" ht="19.7" customHeight="1">
      <c r="A1069" s="21"/>
      <c r="B1069" s="22"/>
      <c r="C1069" s="23"/>
      <c r="D1069" s="24"/>
      <c r="E1069" s="25"/>
      <c r="F1069" s="21"/>
      <c r="G1069" s="21"/>
      <c r="H1069" s="21"/>
      <c r="I1069" s="21"/>
      <c r="J1069" s="21"/>
    </row>
    <row r="1070" spans="1:10" s="9" customFormat="1" ht="19.7" customHeight="1">
      <c r="A1070" s="21"/>
      <c r="B1070" s="22"/>
      <c r="C1070" s="23"/>
      <c r="D1070" s="24"/>
      <c r="E1070" s="25"/>
      <c r="F1070" s="21"/>
      <c r="G1070" s="21"/>
      <c r="H1070" s="21"/>
      <c r="I1070" s="21"/>
      <c r="J1070" s="21"/>
    </row>
    <row r="1071" spans="1:10" s="9" customFormat="1" ht="19.7" customHeight="1">
      <c r="A1071" s="21"/>
      <c r="B1071" s="22"/>
      <c r="C1071" s="23"/>
      <c r="D1071" s="24"/>
      <c r="E1071" s="25"/>
      <c r="F1071" s="21"/>
      <c r="G1071" s="21"/>
      <c r="H1071" s="21"/>
      <c r="I1071" s="21"/>
      <c r="J1071" s="21"/>
    </row>
    <row r="1072" spans="1:10" s="9" customFormat="1" ht="19.7" customHeight="1">
      <c r="A1072" s="21"/>
      <c r="B1072" s="22"/>
      <c r="C1072" s="23"/>
      <c r="D1072" s="24"/>
      <c r="E1072" s="25"/>
      <c r="F1072" s="21"/>
      <c r="G1072" s="21"/>
      <c r="H1072" s="21"/>
      <c r="I1072" s="21"/>
      <c r="J1072" s="21"/>
    </row>
    <row r="1073" spans="1:10" s="9" customFormat="1" ht="19.7" customHeight="1">
      <c r="A1073" s="21"/>
      <c r="B1073" s="22"/>
      <c r="C1073" s="23"/>
      <c r="D1073" s="24"/>
      <c r="E1073" s="25"/>
      <c r="F1073" s="21"/>
      <c r="G1073" s="21"/>
      <c r="H1073" s="21"/>
      <c r="I1073" s="21"/>
      <c r="J1073" s="21"/>
    </row>
    <row r="1074" spans="1:10" s="9" customFormat="1" ht="19.7" customHeight="1">
      <c r="A1074" s="21"/>
      <c r="B1074" s="22"/>
      <c r="C1074" s="23"/>
      <c r="D1074" s="24"/>
      <c r="E1074" s="25"/>
      <c r="F1074" s="21"/>
      <c r="G1074" s="21"/>
      <c r="H1074" s="21"/>
      <c r="I1074" s="21"/>
      <c r="J1074" s="21"/>
    </row>
    <row r="1075" spans="1:10" s="9" customFormat="1" ht="19.7" customHeight="1">
      <c r="A1075" s="21"/>
      <c r="B1075" s="22"/>
      <c r="C1075" s="23"/>
      <c r="D1075" s="24"/>
      <c r="E1075" s="25"/>
      <c r="F1075" s="21"/>
      <c r="G1075" s="21"/>
      <c r="H1075" s="21"/>
      <c r="I1075" s="21"/>
      <c r="J1075" s="21"/>
    </row>
    <row r="1076" spans="1:10" s="9" customFormat="1" ht="19.7" customHeight="1">
      <c r="A1076" s="21"/>
      <c r="B1076" s="22"/>
      <c r="C1076" s="23"/>
      <c r="D1076" s="24"/>
      <c r="E1076" s="25"/>
      <c r="F1076" s="21"/>
      <c r="G1076" s="21"/>
      <c r="H1076" s="21"/>
      <c r="I1076" s="21"/>
      <c r="J1076" s="21"/>
    </row>
    <row r="1077" spans="1:10" s="9" customFormat="1" ht="19.7" customHeight="1">
      <c r="A1077" s="21"/>
      <c r="B1077" s="22"/>
      <c r="C1077" s="23"/>
      <c r="D1077" s="24"/>
      <c r="E1077" s="25"/>
      <c r="F1077" s="21"/>
      <c r="G1077" s="21"/>
      <c r="H1077" s="21"/>
      <c r="I1077" s="21"/>
      <c r="J1077" s="21"/>
    </row>
    <row r="1078" spans="1:10" s="9" customFormat="1" ht="19.7" customHeight="1">
      <c r="A1078" s="21"/>
      <c r="B1078" s="22"/>
      <c r="C1078" s="23"/>
      <c r="D1078" s="24"/>
      <c r="E1078" s="25"/>
      <c r="F1078" s="21"/>
      <c r="G1078" s="21"/>
      <c r="H1078" s="21"/>
      <c r="I1078" s="21"/>
      <c r="J1078" s="21"/>
    </row>
    <row r="1079" spans="1:10" s="9" customFormat="1" ht="19.7" customHeight="1">
      <c r="A1079" s="21"/>
      <c r="B1079" s="22"/>
      <c r="C1079" s="23"/>
      <c r="D1079" s="24"/>
      <c r="E1079" s="25"/>
      <c r="F1079" s="21"/>
      <c r="G1079" s="21"/>
      <c r="H1079" s="21"/>
      <c r="I1079" s="21"/>
      <c r="J1079" s="21"/>
    </row>
    <row r="1080" spans="1:10" s="9" customFormat="1" ht="19.7" customHeight="1">
      <c r="A1080" s="21"/>
      <c r="B1080" s="22"/>
      <c r="C1080" s="23"/>
      <c r="D1080" s="24"/>
      <c r="E1080" s="25"/>
      <c r="F1080" s="21"/>
      <c r="G1080" s="21"/>
      <c r="H1080" s="21"/>
      <c r="I1080" s="21"/>
      <c r="J1080" s="21"/>
    </row>
    <row r="1081" spans="1:10" s="9" customFormat="1" ht="19.7" customHeight="1">
      <c r="A1081" s="21"/>
      <c r="B1081" s="22"/>
      <c r="C1081" s="23"/>
      <c r="D1081" s="24"/>
      <c r="E1081" s="25"/>
      <c r="F1081" s="21"/>
      <c r="G1081" s="21"/>
      <c r="H1081" s="21"/>
      <c r="I1081" s="21"/>
      <c r="J1081" s="21"/>
    </row>
    <row r="1082" spans="1:10" s="9" customFormat="1" ht="19.7" customHeight="1">
      <c r="A1082" s="21"/>
      <c r="B1082" s="22"/>
      <c r="C1082" s="23"/>
      <c r="D1082" s="24"/>
      <c r="E1082" s="25"/>
      <c r="F1082" s="21"/>
      <c r="G1082" s="21"/>
      <c r="H1082" s="21"/>
      <c r="I1082" s="21"/>
      <c r="J1082" s="21"/>
    </row>
    <row r="1083" spans="1:10" s="9" customFormat="1" ht="19.7" customHeight="1">
      <c r="A1083" s="21"/>
      <c r="B1083" s="22"/>
      <c r="C1083" s="23"/>
      <c r="D1083" s="24"/>
      <c r="E1083" s="25"/>
      <c r="F1083" s="21"/>
      <c r="G1083" s="21"/>
      <c r="H1083" s="21"/>
      <c r="I1083" s="21"/>
      <c r="J1083" s="21"/>
    </row>
    <row r="1084" spans="1:10" s="9" customFormat="1" ht="19.7" customHeight="1">
      <c r="A1084" s="21"/>
      <c r="B1084" s="22"/>
      <c r="C1084" s="23"/>
      <c r="D1084" s="24"/>
      <c r="E1084" s="25"/>
      <c r="F1084" s="21"/>
      <c r="G1084" s="21"/>
      <c r="H1084" s="21"/>
      <c r="I1084" s="21"/>
      <c r="J1084" s="21"/>
    </row>
    <row r="1085" spans="1:10" s="9" customFormat="1" ht="19.7" customHeight="1">
      <c r="A1085" s="21"/>
      <c r="B1085" s="22"/>
      <c r="C1085" s="23"/>
      <c r="D1085" s="24"/>
      <c r="E1085" s="25"/>
      <c r="F1085" s="21"/>
      <c r="G1085" s="21"/>
      <c r="H1085" s="21"/>
      <c r="I1085" s="21"/>
      <c r="J1085" s="21"/>
    </row>
    <row r="1086" spans="1:10" s="9" customFormat="1" ht="19.7" customHeight="1">
      <c r="A1086" s="21"/>
      <c r="B1086" s="22"/>
      <c r="C1086" s="23"/>
      <c r="D1086" s="24"/>
      <c r="E1086" s="25"/>
      <c r="F1086" s="21"/>
      <c r="G1086" s="21"/>
      <c r="H1086" s="21"/>
      <c r="I1086" s="21"/>
      <c r="J1086" s="21"/>
    </row>
    <row r="1087" spans="1:10" s="9" customFormat="1" ht="19.7" customHeight="1">
      <c r="A1087" s="21"/>
      <c r="B1087" s="22"/>
      <c r="C1087" s="23"/>
      <c r="D1087" s="24"/>
      <c r="E1087" s="25"/>
      <c r="F1087" s="21"/>
      <c r="G1087" s="21"/>
      <c r="H1087" s="21"/>
      <c r="I1087" s="21"/>
      <c r="J1087" s="21"/>
    </row>
    <row r="1088" spans="1:10" s="9" customFormat="1" ht="19.7" customHeight="1">
      <c r="A1088" s="21"/>
      <c r="B1088" s="22"/>
      <c r="C1088" s="23"/>
      <c r="D1088" s="24"/>
      <c r="E1088" s="25"/>
      <c r="F1088" s="21"/>
      <c r="G1088" s="21"/>
      <c r="H1088" s="21"/>
      <c r="I1088" s="21"/>
      <c r="J1088" s="21"/>
    </row>
    <row r="1089" spans="1:10" s="9" customFormat="1" ht="19.7" customHeight="1">
      <c r="A1089" s="21"/>
      <c r="B1089" s="22"/>
      <c r="C1089" s="23"/>
      <c r="D1089" s="24"/>
      <c r="E1089" s="25"/>
      <c r="F1089" s="21"/>
      <c r="G1089" s="21"/>
      <c r="H1089" s="21"/>
      <c r="I1089" s="21"/>
      <c r="J1089" s="21"/>
    </row>
    <row r="1090" spans="1:10" s="9" customFormat="1" ht="19.7" customHeight="1">
      <c r="A1090" s="21"/>
      <c r="B1090" s="22"/>
      <c r="C1090" s="23"/>
      <c r="D1090" s="24"/>
      <c r="E1090" s="25"/>
      <c r="F1090" s="21"/>
      <c r="G1090" s="21"/>
      <c r="H1090" s="21"/>
      <c r="I1090" s="21"/>
      <c r="J1090" s="21"/>
    </row>
    <row r="1091" spans="1:10" s="9" customFormat="1" ht="19.7" customHeight="1">
      <c r="A1091" s="21"/>
      <c r="B1091" s="22"/>
      <c r="C1091" s="23"/>
      <c r="D1091" s="24"/>
      <c r="E1091" s="25"/>
      <c r="F1091" s="21"/>
      <c r="G1091" s="21"/>
      <c r="H1091" s="21"/>
      <c r="I1091" s="21"/>
      <c r="J1091" s="21"/>
    </row>
    <row r="1092" spans="1:10" s="9" customFormat="1" ht="19.7" customHeight="1">
      <c r="A1092" s="21"/>
      <c r="B1092" s="22"/>
      <c r="C1092" s="23"/>
      <c r="D1092" s="24"/>
      <c r="E1092" s="25"/>
      <c r="F1092" s="21"/>
      <c r="G1092" s="21"/>
      <c r="H1092" s="21"/>
      <c r="I1092" s="21"/>
      <c r="J1092" s="21"/>
    </row>
    <row r="1093" spans="1:10" s="9" customFormat="1" ht="19.7" customHeight="1">
      <c r="A1093" s="21"/>
      <c r="B1093" s="22"/>
      <c r="C1093" s="23"/>
      <c r="D1093" s="24"/>
      <c r="E1093" s="25"/>
      <c r="F1093" s="21"/>
      <c r="G1093" s="21"/>
      <c r="H1093" s="21"/>
      <c r="I1093" s="21"/>
      <c r="J1093" s="21"/>
    </row>
    <row r="1094" spans="1:10" s="9" customFormat="1" ht="19.7" customHeight="1">
      <c r="A1094" s="21"/>
      <c r="B1094" s="22"/>
      <c r="C1094" s="23"/>
      <c r="D1094" s="24"/>
      <c r="E1094" s="25"/>
      <c r="F1094" s="21"/>
      <c r="G1094" s="21"/>
      <c r="H1094" s="21"/>
      <c r="I1094" s="21"/>
      <c r="J1094" s="21"/>
    </row>
    <row r="1095" spans="1:10" s="9" customFormat="1" ht="19.7" customHeight="1">
      <c r="A1095" s="21"/>
      <c r="B1095" s="22"/>
      <c r="C1095" s="23"/>
      <c r="D1095" s="24"/>
      <c r="E1095" s="25"/>
      <c r="F1095" s="21"/>
      <c r="G1095" s="21"/>
      <c r="H1095" s="21"/>
      <c r="I1095" s="21"/>
      <c r="J1095" s="21"/>
    </row>
    <row r="1096" spans="1:10" s="9" customFormat="1" ht="19.7" customHeight="1">
      <c r="A1096" s="21"/>
      <c r="B1096" s="22"/>
      <c r="C1096" s="23"/>
      <c r="D1096" s="24"/>
      <c r="E1096" s="25"/>
      <c r="F1096" s="21"/>
      <c r="G1096" s="21"/>
      <c r="H1096" s="21"/>
      <c r="I1096" s="21"/>
      <c r="J1096" s="21"/>
    </row>
    <row r="1097" spans="1:10" s="9" customFormat="1" ht="19.7" customHeight="1">
      <c r="A1097" s="21"/>
      <c r="B1097" s="22"/>
      <c r="C1097" s="23"/>
      <c r="D1097" s="24"/>
      <c r="E1097" s="25"/>
      <c r="F1097" s="21"/>
      <c r="G1097" s="21"/>
      <c r="H1097" s="21"/>
      <c r="I1097" s="21"/>
      <c r="J1097" s="21"/>
    </row>
    <row r="1098" spans="1:10" s="9" customFormat="1" ht="19.7" customHeight="1">
      <c r="A1098" s="21"/>
      <c r="B1098" s="22"/>
      <c r="C1098" s="23"/>
      <c r="D1098" s="24"/>
      <c r="E1098" s="25"/>
      <c r="F1098" s="21"/>
      <c r="G1098" s="21"/>
      <c r="H1098" s="21"/>
      <c r="I1098" s="21"/>
      <c r="J1098" s="21"/>
    </row>
    <row r="1099" spans="1:10" s="9" customFormat="1" ht="19.7" customHeight="1">
      <c r="A1099" s="21"/>
      <c r="B1099" s="22"/>
      <c r="C1099" s="23"/>
      <c r="D1099" s="24"/>
      <c r="E1099" s="25"/>
      <c r="F1099" s="21"/>
      <c r="G1099" s="21"/>
      <c r="H1099" s="21"/>
      <c r="I1099" s="21"/>
      <c r="J1099" s="21"/>
    </row>
    <row r="1100" spans="1:10" s="9" customFormat="1" ht="19.7" customHeight="1">
      <c r="A1100" s="21"/>
      <c r="B1100" s="22"/>
      <c r="C1100" s="23"/>
      <c r="D1100" s="24"/>
      <c r="E1100" s="25"/>
      <c r="F1100" s="21"/>
      <c r="G1100" s="21"/>
      <c r="H1100" s="21"/>
      <c r="I1100" s="21"/>
      <c r="J1100" s="21"/>
    </row>
    <row r="1101" spans="1:10" s="9" customFormat="1" ht="19.7" customHeight="1">
      <c r="A1101" s="21"/>
      <c r="B1101" s="22"/>
      <c r="C1101" s="23"/>
      <c r="D1101" s="24"/>
      <c r="E1101" s="25"/>
      <c r="F1101" s="21"/>
      <c r="G1101" s="21"/>
      <c r="H1101" s="21"/>
      <c r="I1101" s="21"/>
      <c r="J1101" s="21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Mclennan, Finlay</cp:lastModifiedBy>
  <dcterms:created xsi:type="dcterms:W3CDTF">2023-06-27T15:40:55Z</dcterms:created>
  <dcterms:modified xsi:type="dcterms:W3CDTF">2024-08-12T18:13:10Z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