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spo 2025\"/>
    </mc:Choice>
  </mc:AlternateContent>
  <xr:revisionPtr revIDLastSave="0" documentId="8_{8E8F0BFF-EDA2-4F7F-B3FC-D2ACFA09CC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<sst xmlns="http://schemas.openxmlformats.org/spreadsheetml/2006/main" count="83" uniqueCount="37">
  <si>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</si>
  <si>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</si>
  <si>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</si>
  <si>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</si>
  <si>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</si>
  <si>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</si>
  <si>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</si>
  <si>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</si>
  <si>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</si>
  <si>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</si>
  <si>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</si>
  <si>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</si>
  <si>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</si>
  <si>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</si>
  <si>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</si>
  <si>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</si>
  <si>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</si>
  <si>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</si>
  <si>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</si>
  <si>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</si>
  <si>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</si>
  <si>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</si>
  <si>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</si>
  <si>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</si>
  <si>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</si>
  <si>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</si>
  <si>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</si>
  <si>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11.38.36</t>
  </si>
  <si>
    <t>000226133</t>
  </si>
  <si>
    <t>000226132</t>
  </si>
  <si>
    <t>000226131</t>
  </si>
  <si>
    <t>000226130</t>
  </si>
  <si>
    <t>000226136</t>
  </si>
  <si>
    <t>12.19.03</t>
  </si>
  <si>
    <t>000277948</t>
  </si>
  <si>
    <t>14.04.12</t>
  </si>
  <si>
    <t>000387222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</si>
</sst>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45994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45994</v>
      </c>
      <c r="C9" s="4" t="s">
        <v>26</v>
      </c>
      <c r="D9" s="7">
        <f>SUM(D15:D15000)</f>
        <v>3600</v>
      </c>
      <c r="E9" s="8">
        <f>SUMPRODUCT(D15:D15000,E15:E15000)/D9</f>
        <v>6.5811111111111114</v>
      </c>
      <c r="F9" s="5" t="s">
        <v>7</v>
      </c>
      <c r="G9" s="7">
        <f>COUNT(B15:B1500)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45994</v>
      </c>
      <c r="C15" s="5" t="s">
        <v>27</v>
      </c>
      <c r="D15" s="7">
        <v>71</v>
      </c>
      <c r="E15" s="8">
        <v>6.6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45994</v>
      </c>
      <c r="C16" s="5" t="s">
        <v>27</v>
      </c>
      <c r="D16" s="7">
        <v>69</v>
      </c>
      <c r="E16" s="8">
        <v>6.6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45994</v>
      </c>
      <c r="C17" s="5" t="s">
        <v>27</v>
      </c>
      <c r="D17" s="7">
        <v>101</v>
      </c>
      <c r="E17" s="8">
        <v>6.6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45994</v>
      </c>
      <c r="C18" s="5" t="s">
        <v>27</v>
      </c>
      <c r="D18" s="7">
        <v>276</v>
      </c>
      <c r="E18" s="8">
        <v>6.6</v>
      </c>
      <c r="F18" s="5" t="s">
        <v>17</v>
      </c>
      <c r="G18" s="5" t="s">
        <v>7</v>
      </c>
      <c r="H18" s="5" t="s">
        <v>26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45994</v>
      </c>
      <c r="C19" s="5" t="s">
        <v>27</v>
      </c>
      <c r="D19" s="7">
        <v>1483</v>
      </c>
      <c r="E19" s="8">
        <v>6.6</v>
      </c>
      <c r="F19" s="5" t="s">
        <v>17</v>
      </c>
      <c r="G19" s="5" t="s">
        <v>7</v>
      </c>
      <c r="H19" s="5" t="s">
        <v>26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45994</v>
      </c>
      <c r="C20" s="5" t="s">
        <v>33</v>
      </c>
      <c r="D20" s="7">
        <v>1000</v>
      </c>
      <c r="E20" s="8">
        <v>6.58</v>
      </c>
      <c r="F20" s="5" t="s">
        <v>17</v>
      </c>
      <c r="G20" s="5" t="s">
        <v>7</v>
      </c>
      <c r="H20" s="5" t="s">
        <v>26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45994</v>
      </c>
      <c r="C21" s="5" t="s">
        <v>35</v>
      </c>
      <c r="D21" s="7">
        <v>600</v>
      </c>
      <c r="E21" s="8">
        <v>6.52</v>
      </c>
      <c r="F21" s="5" t="s">
        <v>17</v>
      </c>
      <c r="G21" s="5" t="s">
        <v>7</v>
      </c>
      <c r="H21" s="5" t="s">
        <v>26</v>
      </c>
      <c r="I21" s="5" t="s">
        <v>36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2025-12-03T14:18:35Z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