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2. Aug-24\15.08.2024\"/>
    </mc:Choice>
  </mc:AlternateContent>
  <xr:revisionPtr revIDLastSave="0" documentId="13_ncr:1_{54A31AEF-3EEC-4A9E-ABC7-9C304399E7B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A1" i="1" s="1"/>
  <c r="G10" i="1"/>
  <c r="G9" i="1"/>
  <c r="D13" i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E14" i="1" l="1"/>
  <c r="G14" i="1"/>
  <c r="D14" i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<sst xmlns="http://schemas.openxmlformats.org/spreadsheetml/2006/main" count="6239" uniqueCount="1064">
  <si>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</si>
  <si>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</si>
  <si>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</si>
  <si>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</si>
  <si>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</si>
  <si>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</si>
  <si>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</si>
  <si>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</si>
  <si>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</si>
  <si>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</si>
  <si>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</si>
  <si>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</si>
  <si>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</si>
  <si>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</si>
  <si>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</si>
  <si>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</si>
  <si>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</si>
  <si>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</si>
  <si>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</si>
  <si>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</si>
  <si>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</si>
  <si>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</si>
  <si>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</si>
  <si>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</si>
  <si>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</si>
  <si>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</si>
  <si>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</si>
  <si>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</si>
  <si>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</si>
  <si>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</si>
  <si>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</si>
  <si>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</si>
  <si>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0XL08A0000000000ARCI5J</t>
  </si>
  <si>
    <t>0XL08A0000000000ARCIC6</t>
  </si>
  <si>
    <t>0XL08A0000000000ARCICB</t>
  </si>
  <si>
    <t>0XL08A0000000000ARCICC</t>
  </si>
  <si>
    <t>0XL08A0000000000ARCICK</t>
  </si>
  <si>
    <t>0XL08A0000000000ARCICJ</t>
  </si>
  <si>
    <t>0XL08D0000000000ARCIS6</t>
  </si>
  <si>
    <t>0XL08D0000000000ARCIS7</t>
  </si>
  <si>
    <t>0XL08D0000000000ARCIUQ</t>
  </si>
  <si>
    <t>0XL08D0000000000ARCIUR</t>
  </si>
  <si>
    <t>0XL08D0000000000ARCIUV</t>
  </si>
  <si>
    <t>0XL08A0000000000ARCIHI</t>
  </si>
  <si>
    <t>0XL08A0000000000ARCIHJ</t>
  </si>
  <si>
    <t>0XL08A0000000000ARCIJD</t>
  </si>
  <si>
    <t>0XL08A0000000000ARCIJC</t>
  </si>
  <si>
    <t>0XL08D0000000000ARCJ0M</t>
  </si>
  <si>
    <t>0XL08A0000000000ARCIJM</t>
  </si>
  <si>
    <t>0XL08A0000000000ARCIJL</t>
  </si>
  <si>
    <t>0XL08A0000000000ARCIK2</t>
  </si>
  <si>
    <t>0XL08A0000000000ARCIK1</t>
  </si>
  <si>
    <t>0XL08A0000000000ARCIJV</t>
  </si>
  <si>
    <t>0XL08A0000000000ARCIK0</t>
  </si>
  <si>
    <t>0XL08D0000000000ARCJ3L</t>
  </si>
  <si>
    <t>0XL08A0000000000ARCIPA</t>
  </si>
  <si>
    <t>0XL08A0000000000ARCIPB</t>
  </si>
  <si>
    <t>0XL08D0000000000ARCJ9U</t>
  </si>
  <si>
    <t>0XL08D0000000000ARCJ9V</t>
  </si>
  <si>
    <t>0XL08A0000000000ARCIS8</t>
  </si>
  <si>
    <t>0XL08A0000000000ARCIS7</t>
  </si>
  <si>
    <t>0XL08A0000000000ARCISL</t>
  </si>
  <si>
    <t>0XL08A0000000000ARCISK</t>
  </si>
  <si>
    <t>0XL08A0000000000ARCJ1I</t>
  </si>
  <si>
    <t>0XL08D0000000000ARCJJB</t>
  </si>
  <si>
    <t>0XL08D0000000000ARCJJD</t>
  </si>
  <si>
    <t>0XL08D0000000000ARCJJS</t>
  </si>
  <si>
    <t>0XL08A0000000000ARCJ7N</t>
  </si>
  <si>
    <t>0XL08A0000000000ARCJJ3</t>
  </si>
  <si>
    <t>0XL08A0000000000ARCJJ4</t>
  </si>
  <si>
    <t>0XL08A0000000000ARCJP8</t>
  </si>
  <si>
    <t>0XL08A0000000000ARCJP7</t>
  </si>
  <si>
    <t>0XL08D0000000000ARCKK1</t>
  </si>
  <si>
    <t>0XL08A0000000000ARCJSN</t>
  </si>
  <si>
    <t>0XL08D0000000000ARCKL1</t>
  </si>
  <si>
    <t>0XL08D0000000000ARCKL0</t>
  </si>
  <si>
    <t>0XL08D0000000000ARCKL5</t>
  </si>
  <si>
    <t>0XL08D0000000000ARCKT5</t>
  </si>
  <si>
    <t>0XL08D0000000000ARCL0K</t>
  </si>
  <si>
    <t>0XL08D0000000000ARCL8I</t>
  </si>
  <si>
    <t>0XL08A0000000000ARCKEK</t>
  </si>
  <si>
    <t>0XL08A0000000000ARCKFA</t>
  </si>
  <si>
    <t>0XL08A0000000000ARCKF9</t>
  </si>
  <si>
    <t>0XL08A0000000000ARCKFK</t>
  </si>
  <si>
    <t>0XL08A0000000000ARCKH4</t>
  </si>
  <si>
    <t>0XL08A0000000000ARCKHP</t>
  </si>
  <si>
    <t>0XL08A0000000000ARCKIA</t>
  </si>
  <si>
    <t>0XL08A0000000000ARCKIB</t>
  </si>
  <si>
    <t>0XL08A0000000000ARCKKQ</t>
  </si>
  <si>
    <t>0XL08A0000000000ARCKKO</t>
  </si>
  <si>
    <t>0XL08A0000000000ARCKKP</t>
  </si>
  <si>
    <t>0XL08A0000000000ARCKQP</t>
  </si>
  <si>
    <t>0XL08A0000000000ARCKV2</t>
  </si>
  <si>
    <t>0XL08A0000000000ARCKVB</t>
  </si>
  <si>
    <t>0XL08A0000000000ARCL6F</t>
  </si>
  <si>
    <t>0XL08A0000000000ARCL6G</t>
  </si>
  <si>
    <t>0XL08A0000000000ARCL6D</t>
  </si>
  <si>
    <t>0XL08D0000000000ARCM94</t>
  </si>
  <si>
    <t>0XL08A0000000000ARCL70</t>
  </si>
  <si>
    <t>0XL08A0000000000ARCLAR</t>
  </si>
  <si>
    <t>0XL08A0000000000ARCLB4</t>
  </si>
  <si>
    <t>0XL08D0000000000ARCMEF</t>
  </si>
  <si>
    <t>0XL08A0000000000ARCLB3</t>
  </si>
  <si>
    <t>0XL08A0000000000ARCLBF</t>
  </si>
  <si>
    <t>0XL08A0000000000ARCLBG</t>
  </si>
  <si>
    <t>0XL08A0000000000ARCLCO</t>
  </si>
  <si>
    <t>0XL08D0000000000ARCMI6</t>
  </si>
  <si>
    <t>0XL08A0000000000ARCLCU</t>
  </si>
  <si>
    <t>0XL08A0000000000ARCLEH</t>
  </si>
  <si>
    <t>0XL08A0000000000ARCLEO</t>
  </si>
  <si>
    <t>0XL08D0000000000ARCMLT</t>
  </si>
  <si>
    <t>0XL08D0000000000ARCMMI</t>
  </si>
  <si>
    <t>0XL08A0000000000ARCLH1</t>
  </si>
  <si>
    <t>0XL08A0000000000ARCLIP</t>
  </si>
  <si>
    <t>0XL08A0000000000ARCLJ5</t>
  </si>
  <si>
    <t>0XL08D0000000000ARCMQ7</t>
  </si>
  <si>
    <t>0XL08A0000000000ARCLK3</t>
  </si>
  <si>
    <t>0XL08A0000000000ARCLK2</t>
  </si>
  <si>
    <t>0XL08D0000000000ARCMTU</t>
  </si>
  <si>
    <t>0XL08A0000000000ARCLQC</t>
  </si>
  <si>
    <t>0XL08D0000000000ARCN25</t>
  </si>
  <si>
    <t>0XL08D0000000000ARCN2C</t>
  </si>
  <si>
    <t>0XL08D0000000000ARCN23</t>
  </si>
  <si>
    <t>0XL08A0000000000ARCLQM</t>
  </si>
  <si>
    <t>0XL08A0000000000ARCLSN</t>
  </si>
  <si>
    <t>0XL08D0000000000ARCN4I</t>
  </si>
  <si>
    <t>0XL08A0000000000ARCLSR</t>
  </si>
  <si>
    <t>0XL08A0000000000ARCLSQ</t>
  </si>
  <si>
    <t>0XL08D0000000000ARCN4O</t>
  </si>
  <si>
    <t>0XL08D0000000000ARCN5O</t>
  </si>
  <si>
    <t>0XL08D0000000000ARCNBD</t>
  </si>
  <si>
    <t>0XL08D0000000000ARCNFC</t>
  </si>
  <si>
    <t>0XL08D0000000000ARCNGQ</t>
  </si>
  <si>
    <t>0XL08D0000000000ARCNHQ</t>
  </si>
  <si>
    <t>0XL08D0000000000ARCNI2</t>
  </si>
  <si>
    <t>0XL08D0000000000ARCNHR</t>
  </si>
  <si>
    <t>0XL08A0000000000ARCM67</t>
  </si>
  <si>
    <t>0XL08A0000000000ARCM68</t>
  </si>
  <si>
    <t>0XL08A0000000000ARCM69</t>
  </si>
  <si>
    <t>0XL08A0000000000ARCM66</t>
  </si>
  <si>
    <t>0XL08A0000000000ARCM89</t>
  </si>
  <si>
    <t>0XL08D0000000000ARCNMI</t>
  </si>
  <si>
    <t>0XL08D0000000000ARCNMH</t>
  </si>
  <si>
    <t>0XL08A0000000000ARCMAI</t>
  </si>
  <si>
    <t>0XL08A0000000000ARCMAH</t>
  </si>
  <si>
    <t>0XL08A0000000000ARCMBP</t>
  </si>
  <si>
    <t>0XL08D0000000000ARCNNB</t>
  </si>
  <si>
    <t>0XL08A0000000000ARCMBM</t>
  </si>
  <si>
    <t>0XL08A0000000000ARCMBQ</t>
  </si>
  <si>
    <t>0XL08A0000000000ARCMBO</t>
  </si>
  <si>
    <t>0XL08A0000000000ARCMBL</t>
  </si>
  <si>
    <t>0XL08A0000000000ARCMC3</t>
  </si>
  <si>
    <t>0XL08D0000000000ARCNTC</t>
  </si>
  <si>
    <t>0XL08A0000000000ARCMH0</t>
  </si>
  <si>
    <t>0XL08A0000000000ARCMGV</t>
  </si>
  <si>
    <t>0XL08D0000000000ARCNVI</t>
  </si>
  <si>
    <t>0XL08D0000000000ARCNVH</t>
  </si>
  <si>
    <t>0XL08A0000000000ARCMJT</t>
  </si>
  <si>
    <t>0XL08D0000000000ARCNVV</t>
  </si>
  <si>
    <t>0XL08A0000000000ARCMK3</t>
  </si>
  <si>
    <t>0XL08D0000000000ARCO1T</t>
  </si>
  <si>
    <t>0XL08A0000000000ARCMMJ</t>
  </si>
  <si>
    <t>0XL08A0000000000ARCMNE</t>
  </si>
  <si>
    <t>0XL08D0000000000ARCO3U</t>
  </si>
  <si>
    <t>0XL08D0000000000ARCO3V</t>
  </si>
  <si>
    <t>0XL08A0000000000ARCMNC</t>
  </si>
  <si>
    <t>0XL08A0000000000ARCMND</t>
  </si>
  <si>
    <t>0XL08D0000000000ARCO72</t>
  </si>
  <si>
    <t>0XL08A0000000000ARCMPR</t>
  </si>
  <si>
    <t>0XL08D0000000000ARCO7T</t>
  </si>
  <si>
    <t>0XL08A0000000000ARCMRA</t>
  </si>
  <si>
    <t>0XL08D0000000000ARCOEU</t>
  </si>
  <si>
    <t>0XL08D0000000000ARCOFD</t>
  </si>
  <si>
    <t>0XL08A0000000000ARCN31</t>
  </si>
  <si>
    <t>0XL08D0000000000ARCOFG</t>
  </si>
  <si>
    <t>0XL08D0000000000ARCOFU</t>
  </si>
  <si>
    <t>0XL08A0000000000ARCN3C</t>
  </si>
  <si>
    <t>0XL08D0000000000ARCOLV</t>
  </si>
  <si>
    <t>0XL08D0000000000ARCOM3</t>
  </si>
  <si>
    <t>0XL08D0000000000ARCOM4</t>
  </si>
  <si>
    <t>0XL08A0000000000ARCNA6</t>
  </si>
  <si>
    <t>0XL08D0000000000ARCOQF</t>
  </si>
  <si>
    <t>0XL08D0000000000ARCP0I</t>
  </si>
  <si>
    <t>0XL08D0000000000ARCP4U</t>
  </si>
  <si>
    <t>0XL08D0000000000ARCP50</t>
  </si>
  <si>
    <t>0XL08D0000000000ARCP51</t>
  </si>
  <si>
    <t>0XL08D0000000000ARCP4V</t>
  </si>
  <si>
    <t>0XL08A0000000000ARCNNJ</t>
  </si>
  <si>
    <t>0XL08A0000000000ARCNPP</t>
  </si>
  <si>
    <t>0XL08A0000000000ARCNPO</t>
  </si>
  <si>
    <t>0XL08D0000000000ARCP7M</t>
  </si>
  <si>
    <t>0XL08D0000000000ARCP81</t>
  </si>
  <si>
    <t>0XL08A0000000000ARCNQ1</t>
  </si>
  <si>
    <t>0XL08D0000000000ARCPB1</t>
  </si>
  <si>
    <t>0XL08D0000000000ARCPD9</t>
  </si>
  <si>
    <t>0XL08D0000000000ARCPDI</t>
  </si>
  <si>
    <t>0XL08A0000000000ARCO4N</t>
  </si>
  <si>
    <t>0XL08D0000000000ARCPMV</t>
  </si>
  <si>
    <t>0XL08D0000000000ARCPMU</t>
  </si>
  <si>
    <t>0XL08D0000000000ARCQ5K</t>
  </si>
  <si>
    <t>0XL08D0000000000ARCQ6D</t>
  </si>
  <si>
    <t>0XL08D0000000000ARCQ79</t>
  </si>
  <si>
    <t>0XL08A0000000000ARCOGM</t>
  </si>
  <si>
    <t>0XL08D0000000000ARCQF0</t>
  </si>
  <si>
    <t>0XL08A0000000000ARCOVH</t>
  </si>
  <si>
    <t>0XL08D0000000000ARCQJH</t>
  </si>
  <si>
    <t>0XL08D0000000000ARCQJC</t>
  </si>
  <si>
    <t>0XL08A0000000000ARCP01</t>
  </si>
  <si>
    <t>0XL08D0000000000ARCQKM</t>
  </si>
  <si>
    <t>0XL08D0000000000ARCQKQ</t>
  </si>
  <si>
    <t>0XL08D0000000000ARCQKR</t>
  </si>
  <si>
    <t>0XL08A0000000000ARCP0Q</t>
  </si>
  <si>
    <t>0XL08A0000000000ARCP27</t>
  </si>
  <si>
    <t>0XL08A0000000000ARCP28</t>
  </si>
  <si>
    <t>0XL08D0000000000ARCR1T</t>
  </si>
  <si>
    <t>0XL08A0000000000ARCPD6</t>
  </si>
  <si>
    <t>0XL08A0000000000ARCPED</t>
  </si>
  <si>
    <t>0XL08D0000000000ARCRB2</t>
  </si>
  <si>
    <t>0XL08D0000000000ARCRB3</t>
  </si>
  <si>
    <t>0XL08D0000000000ARCRCG</t>
  </si>
  <si>
    <t>0XL08D0000000000ARCRHO</t>
  </si>
  <si>
    <t>0XL08D0000000000ARCRRN</t>
  </si>
  <si>
    <t>0XL08A0000000000ARCQ1V</t>
  </si>
  <si>
    <t>0XL08D0000000000ARCRTP</t>
  </si>
  <si>
    <t>0XL08A0000000000ARCQ24</t>
  </si>
  <si>
    <t>0XL08A0000000000ARCQ23</t>
  </si>
  <si>
    <t>0XL08A0000000000ARCQAS</t>
  </si>
  <si>
    <t>0XL08D0000000000ARCS9M</t>
  </si>
  <si>
    <t>0XL08D0000000000ARCS9J</t>
  </si>
  <si>
    <t>0XL08D0000000000ARCS9L</t>
  </si>
  <si>
    <t>0XL08A0000000000ARCQBG</t>
  </si>
  <si>
    <t>0XL08D0000000000ARCSJJ</t>
  </si>
  <si>
    <t>0XL08D0000000000ARCSM5</t>
  </si>
  <si>
    <t>0XL08D0000000000ARCSO9</t>
  </si>
  <si>
    <t>0XL08D0000000000ARCSQN</t>
  </si>
  <si>
    <t>0XL08D0000000000ARCSS1</t>
  </si>
  <si>
    <t>0XL08D0000000000ARCSS0</t>
  </si>
  <si>
    <t>0XL08D0000000000ARCSRQ</t>
  </si>
  <si>
    <t>0XL08A0000000000ARCQQP</t>
  </si>
  <si>
    <t>0XL08A0000000000ARCQQT</t>
  </si>
  <si>
    <t>0XL08A0000000000ARCQS9</t>
  </si>
  <si>
    <t>0XL08D0000000000ARCSTL</t>
  </si>
  <si>
    <t>0XL08D0000000000ARCT1T</t>
  </si>
  <si>
    <t>0XL08D0000000000ARCT2I</t>
  </si>
  <si>
    <t>0XL08A0000000000ARCR0F</t>
  </si>
  <si>
    <t>0XL08D0000000000ARCT2N</t>
  </si>
  <si>
    <t>0XL08D0000000000ARCT2O</t>
  </si>
  <si>
    <t>0XL08D0000000000ARCT4F</t>
  </si>
  <si>
    <t>0XL08A0000000000ARCR48</t>
  </si>
  <si>
    <t>0XL08D0000000000ARCT78</t>
  </si>
  <si>
    <t>0XL08D0000000000ARCT7A</t>
  </si>
  <si>
    <t>0XL08D0000000000ARCTCD</t>
  </si>
  <si>
    <t>0XL08A0000000000ARCR8D</t>
  </si>
  <si>
    <t>0XL08A0000000000ARCR8C</t>
  </si>
  <si>
    <t>0XL08A0000000000ARCRA3</t>
  </si>
  <si>
    <t>0XL08A0000000000ARCRAQ</t>
  </si>
  <si>
    <t>0XL08D0000000000ARCTFQ</t>
  </si>
  <si>
    <t>0XL08A0000000000ARCRC1</t>
  </si>
  <si>
    <t>0XL08D0000000000ARCTJL</t>
  </si>
  <si>
    <t>0XL08A0000000000ARCRFH</t>
  </si>
  <si>
    <t>0XL08D0000000000ARCTJU</t>
  </si>
  <si>
    <t>0XL08A0000000000ARCRFK</t>
  </si>
  <si>
    <t>0XL08A0000000000ARCRG6</t>
  </si>
  <si>
    <t>0XL08D0000000000ARCTLM</t>
  </si>
  <si>
    <t>0XL08A0000000000ARCRH2</t>
  </si>
  <si>
    <t>0XL08D0000000000ARCTMK</t>
  </si>
  <si>
    <t>0XL08D0000000000ARCTOJ</t>
  </si>
  <si>
    <t>0XL08A0000000000ARCRJM</t>
  </si>
  <si>
    <t>0XL08A0000000000ARCRJN</t>
  </si>
  <si>
    <t>0XL08D0000000000ARCTP1</t>
  </si>
  <si>
    <t>0XL08D0000000000ARCTP2</t>
  </si>
  <si>
    <t>0XL08A0000000000ARCRKE</t>
  </si>
  <si>
    <t>0XL08D0000000000ARCTRV</t>
  </si>
  <si>
    <t>0XL08A0000000000ARCRMS</t>
  </si>
  <si>
    <t>0XL08D0000000000ARCTS4</t>
  </si>
  <si>
    <t>0XL08A0000000000ARCRN1</t>
  </si>
  <si>
    <t>0XL08A0000000000ARCRN2</t>
  </si>
  <si>
    <t>0XL08A0000000000ARCRMV</t>
  </si>
  <si>
    <t>0XL08D0000000000ARCTSE</t>
  </si>
  <si>
    <t>0XL08D0000000000ARCTSC</t>
  </si>
  <si>
    <t>0XL08D0000000000ARCTSK</t>
  </si>
  <si>
    <t>0XL08A0000000000ARCRN6</t>
  </si>
  <si>
    <t>0XL08D0000000000ARCTTF</t>
  </si>
  <si>
    <t>0XL08D0000000000ARCTTQ</t>
  </si>
  <si>
    <t>0XL08A0000000000ARCRO4</t>
  </si>
  <si>
    <t>0XL08A0000000000ARCRO2</t>
  </si>
  <si>
    <t>0XL08A0000000000ARCRO3</t>
  </si>
  <si>
    <t>0XL08D0000000000ARCU5N</t>
  </si>
  <si>
    <t>0XL08D0000000000ARCU5T</t>
  </si>
  <si>
    <t>0XL08D0000000000ARCU5O</t>
  </si>
  <si>
    <t>0XL08D0000000000ARCU5S</t>
  </si>
  <si>
    <t>0XL08A0000000000ARCRV7</t>
  </si>
  <si>
    <t>0XL08D0000000000ARCU6P</t>
  </si>
  <si>
    <t>0XL08D0000000000ARCU72</t>
  </si>
  <si>
    <t>0XL08D0000000000ARCU7B</t>
  </si>
  <si>
    <t>0XL08D0000000000ARCUAP</t>
  </si>
  <si>
    <t>0XL08D0000000000ARCUAQ</t>
  </si>
  <si>
    <t>0XL08D0000000000ARCUEO</t>
  </si>
  <si>
    <t>0XL08D0000000000ARCUIL</t>
  </si>
  <si>
    <t>0XL08D0000000000ARCUO1</t>
  </si>
  <si>
    <t>0XL08D0000000000ARCUNV</t>
  </si>
  <si>
    <t>0XL08D0000000000ARCUR8</t>
  </si>
  <si>
    <t>0XL08A0000000000ARCSDS</t>
  </si>
  <si>
    <t>0XL08D0000000000ARCUT9</t>
  </si>
  <si>
    <t>0XL08D0000000000ARCV49</t>
  </si>
  <si>
    <t>0XL08A0000000000ARCSJK</t>
  </si>
  <si>
    <t>0XL08D0000000000ARCV9A</t>
  </si>
  <si>
    <t>0XL08A0000000000ARCSMP</t>
  </si>
  <si>
    <t>0XL08A0000000000ARCSMS</t>
  </si>
  <si>
    <t>0XL08A0000000000ARCSO7</t>
  </si>
  <si>
    <t>0XL08D0000000000ARCVB8</t>
  </si>
  <si>
    <t>0XL08D0000000000ARCVB9</t>
  </si>
  <si>
    <t>0XL08A0000000000ARCSQ9</t>
  </si>
  <si>
    <t>0XL08D0000000000ARCVDP</t>
  </si>
  <si>
    <t>0XL08D0000000000ARCVKI</t>
  </si>
  <si>
    <t>0XL08D0000000000ARCVKH</t>
  </si>
  <si>
    <t>0XL08D0000000000ARCVOB</t>
  </si>
  <si>
    <t>0XL08A0000000000ARCTC7</t>
  </si>
  <si>
    <t>0XL08D0000000000ARCVSU</t>
  </si>
  <si>
    <t>0XL08D0000000000ARCVT0</t>
  </si>
  <si>
    <t>0XL08D0000000000ARCVT4</t>
  </si>
  <si>
    <t>0XL08D0000000000ARCVTF</t>
  </si>
  <si>
    <t>0XL08A0000000000ARCTCK</t>
  </si>
  <si>
    <t>0XL08A0000000000ARCTFR</t>
  </si>
  <si>
    <t>0XL08D0000000000ARCVVR</t>
  </si>
  <si>
    <t>0XL08D0000000000ARCVVS</t>
  </si>
  <si>
    <t>0XL08A0000000000ARCTFQ</t>
  </si>
  <si>
    <t>0XL08A0000000000ARCTFS</t>
  </si>
  <si>
    <t>0XL08A0000000000ARCTN1</t>
  </si>
  <si>
    <t>0XL08A0000000000ARCTNG</t>
  </si>
  <si>
    <t>0XL08A0000000000ARCTNM</t>
  </si>
  <si>
    <t>0XL08D0000000000ARD065</t>
  </si>
  <si>
    <t>0XL08A0000000000ARCTP5</t>
  </si>
  <si>
    <t>0XL08A0000000000ARCTP6</t>
  </si>
  <si>
    <t>0XL08A0000000000ARCTPI</t>
  </si>
  <si>
    <t>0XL08A0000000000ARCTPO</t>
  </si>
  <si>
    <t>0XL08A0000000000ARCTPP</t>
  </si>
  <si>
    <t>0XL08D0000000000ARD09P</t>
  </si>
  <si>
    <t>0XL08D0000000000ARD09Q</t>
  </si>
  <si>
    <t>0XL08D0000000000ARD0C8</t>
  </si>
  <si>
    <t>0XL08D0000000000ARD0DG</t>
  </si>
  <si>
    <t>0XL08D0000000000ARD0FR</t>
  </si>
  <si>
    <t>0XL08D0000000000ARD0I7</t>
  </si>
  <si>
    <t>0XL08D0000000000ARD0ID</t>
  </si>
  <si>
    <t>0XL08D0000000000ARD0K7</t>
  </si>
  <si>
    <t>0XL08D0000000000ARD0K6</t>
  </si>
  <si>
    <t>0XL08D0000000000ARD0K8</t>
  </si>
  <si>
    <t>0XL08D0000000000ARD0K9</t>
  </si>
  <si>
    <t>0XL08D0000000000ARD0KA</t>
  </si>
  <si>
    <t>0XL08D0000000000ARD0LL</t>
  </si>
  <si>
    <t>0XL08D0000000000ARD0LR</t>
  </si>
  <si>
    <t>0XL08D0000000000ARD0M4</t>
  </si>
  <si>
    <t>0XL08D0000000000ARD0MA</t>
  </si>
  <si>
    <t>0XL08D0000000000ARD0M9</t>
  </si>
  <si>
    <t>0XL08A0000000000ARCU5E</t>
  </si>
  <si>
    <t>0XL08D0000000000ARD0MF</t>
  </si>
  <si>
    <t>0XL08D0000000000ARD0MI</t>
  </si>
  <si>
    <t>0XL08D0000000000ARD0RL</t>
  </si>
  <si>
    <t>0XL08D0000000000ARD0RM</t>
  </si>
  <si>
    <t>0XL08A0000000000ARCUF7</t>
  </si>
  <si>
    <t>0XL08D0000000000ARD141</t>
  </si>
  <si>
    <t>0XL08D0000000000ARD140</t>
  </si>
  <si>
    <t>0XL08A0000000000ARCUN2</t>
  </si>
  <si>
    <t>0XL08A0000000000ARCUU4</t>
  </si>
  <si>
    <t>0XL08D0000000000ARD18F</t>
  </si>
  <si>
    <t>0XL08D0000000000ARD1BB</t>
  </si>
  <si>
    <t>0XL08D0000000000ARD1BR</t>
  </si>
  <si>
    <t>0XL08A0000000000ARCV1H</t>
  </si>
  <si>
    <t>0XL08D0000000000ARD1DR</t>
  </si>
  <si>
    <t>0XL08D0000000000ARD1DT</t>
  </si>
  <si>
    <t>0XL08D0000000000ARD1E7</t>
  </si>
  <si>
    <t>0XL08D0000000000ARD1E8</t>
  </si>
  <si>
    <t>0XL08A0000000000ARCV3S</t>
  </si>
  <si>
    <t>0XL08D0000000000ARD1EF</t>
  </si>
  <si>
    <t>0XL08A0000000000ARCV40</t>
  </si>
  <si>
    <t>0XL08D0000000000ARD1FV</t>
  </si>
  <si>
    <t>0XL08D0000000000ARD1G8</t>
  </si>
  <si>
    <t>0XL08D0000000000ARD1GD</t>
  </si>
  <si>
    <t>0XL08D0000000000ARD1GS</t>
  </si>
  <si>
    <t>0XL08D0000000000ARD1HN</t>
  </si>
  <si>
    <t>0XL08D0000000000ARD1HO</t>
  </si>
  <si>
    <t>0XL08A0000000000ARCV6N</t>
  </si>
  <si>
    <t>0XL08D0000000000ARD1N0</t>
  </si>
  <si>
    <t>0XL08D0000000000ARD1MV</t>
  </si>
  <si>
    <t>0XL08D0000000000ARD1NF</t>
  </si>
  <si>
    <t>0XL08D0000000000ARD1NG</t>
  </si>
  <si>
    <t>0XL08D0000000000ARD1OI</t>
  </si>
  <si>
    <t>0XL08D0000000000ARD1OJ</t>
  </si>
  <si>
    <t>0XL08A0000000000ARCVG3</t>
  </si>
  <si>
    <t>0XL08D0000000000ARD1QK</t>
  </si>
  <si>
    <t>0XL08A0000000000ARCVHJ</t>
  </si>
  <si>
    <t>0XL08A0000000000ARCVKE</t>
  </si>
  <si>
    <t>0XL08A0000000000ARCVL0</t>
  </si>
  <si>
    <t>0XL08D0000000000ARD1VF</t>
  </si>
  <si>
    <t>0XL08D0000000000ARD1VL</t>
  </si>
  <si>
    <t>0XL08D0000000000ARD1VO</t>
  </si>
  <si>
    <t>0XL08D0000000000ARD21R</t>
  </si>
  <si>
    <t>0XL08A0000000000ARCVOT</t>
  </si>
  <si>
    <t>0XL08A0000000000ARCVQI</t>
  </si>
  <si>
    <t>0XL08D0000000000ARD28L</t>
  </si>
  <si>
    <t>0XL08D0000000000ARD28M</t>
  </si>
  <si>
    <t>0XL08A0000000000ARCVVR</t>
  </si>
  <si>
    <t>0XL08A0000000000ARCVVS</t>
  </si>
  <si>
    <t>0XL08A0000000000ARCVVT</t>
  </si>
  <si>
    <t>0XL08D0000000000ARD2CI</t>
  </si>
  <si>
    <t>0XL08D0000000000ARD2DV</t>
  </si>
  <si>
    <t>0XL08D0000000000ARD2DU</t>
  </si>
  <si>
    <t>0XL08A0000000000ARD00M</t>
  </si>
  <si>
    <t>0XL08D0000000000ARD2ES</t>
  </si>
  <si>
    <t>0XL08D0000000000ARD2GM</t>
  </si>
  <si>
    <t>0XL08A0000000000ARD04V</t>
  </si>
  <si>
    <t>0XL08A0000000000ARD050</t>
  </si>
  <si>
    <t>0XL08A0000000000ARD051</t>
  </si>
  <si>
    <t>0XL08D0000000000ARD2HN</t>
  </si>
  <si>
    <t>0XL08D0000000000ARD2HP</t>
  </si>
  <si>
    <t>0XL08A0000000000ARD05P</t>
  </si>
  <si>
    <t>0XL08D0000000000ARD2HO</t>
  </si>
  <si>
    <t>0XL0814000000000ARCVP3</t>
  </si>
  <si>
    <t>0XL0814000000000ARCVQM</t>
  </si>
  <si>
    <t>0XL08D0000000000ARD2QM</t>
  </si>
  <si>
    <t>0XL08D0000000000ARD2RP</t>
  </si>
  <si>
    <t>0XL0814000000000ARCVRM</t>
  </si>
  <si>
    <t>0XL0814000000000ARCVRK</t>
  </si>
  <si>
    <t>0XL0814000000000ARCVSI</t>
  </si>
  <si>
    <t>0XL08D0000000000ARD2SL</t>
  </si>
  <si>
    <t>0XL0814000000000ARCVSK</t>
  </si>
  <si>
    <t>0XL08D0000000000ARD2SQ</t>
  </si>
  <si>
    <t>0XL08D0000000000ARD2TH</t>
  </si>
  <si>
    <t>0XL0814000000000ARCVT5</t>
  </si>
  <si>
    <t>0XL0814000000000ARD05S</t>
  </si>
  <si>
    <t>0XL0814000000000ARD06I</t>
  </si>
  <si>
    <t>0XL08D0000000000ARD388</t>
  </si>
  <si>
    <t>0XL0814000000000ARD08F</t>
  </si>
  <si>
    <t>0XL0814000000000ARD08M</t>
  </si>
  <si>
    <t>0XL0814000000000ARD08Q</t>
  </si>
  <si>
    <t>0XL0814000000000ARD0BJ</t>
  </si>
  <si>
    <t>0XL0814000000000ARD0BS</t>
  </si>
  <si>
    <t>0XL0814000000000ARD0BT</t>
  </si>
  <si>
    <t>0XL0814000000000ARD0BU</t>
  </si>
  <si>
    <t>0XL08D0000000000ARD3BH</t>
  </si>
  <si>
    <t>0XL0814000000000ARD0FQ</t>
  </si>
  <si>
    <t>0XL08D0000000000ARD3F9</t>
  </si>
  <si>
    <t>0XL08D0000000000ARD3FS</t>
  </si>
  <si>
    <t>0XL0814000000000ARD0H5</t>
  </si>
  <si>
    <t>0XL0814000000000ARD0HE</t>
  </si>
  <si>
    <t>0XL0814000000000ARD0HC</t>
  </si>
  <si>
    <t>0XL0814000000000ARD0HD</t>
  </si>
  <si>
    <t>0XL0814000000000ARD0ID</t>
  </si>
  <si>
    <t>0XL0814000000000ARD0IE</t>
  </si>
  <si>
    <t>0XL0814000000000ARD0IF</t>
  </si>
  <si>
    <t>0XL0814000000000ARD0JD</t>
  </si>
  <si>
    <t>0XL0814000000000ARD0JE</t>
  </si>
  <si>
    <t>0XL08D0000000000ARD3HP</t>
  </si>
  <si>
    <t>0XL0814000000000ARD0JK</t>
  </si>
  <si>
    <t>0XL08D0000000000ARD3IL</t>
  </si>
  <si>
    <t>0XL08D0000000000ARD3IM</t>
  </si>
  <si>
    <t>0XL0814000000000ARD0JU</t>
  </si>
  <si>
    <t>0XL0814000000000ARD0K5</t>
  </si>
  <si>
    <t>0XL08D0000000000ARD3IP</t>
  </si>
  <si>
    <t>0XL08D0000000000ARD3IQ</t>
  </si>
  <si>
    <t>0XL0814000000000ARD0KB</t>
  </si>
  <si>
    <t>0XL08D0000000000ARD3IU</t>
  </si>
  <si>
    <t>0XL0814000000000ARD0KG</t>
  </si>
  <si>
    <t>0XL0814000000000ARD0KH</t>
  </si>
  <si>
    <t>0XL08D0000000000ARD3JU</t>
  </si>
  <si>
    <t>0XL08D0000000000ARD3JT</t>
  </si>
  <si>
    <t>0XL08D0000000000ARD3JS</t>
  </si>
  <si>
    <t>0XL0814000000000ARD0LF</t>
  </si>
  <si>
    <t>0XL0814000000000ARD0LD</t>
  </si>
  <si>
    <t>0XL0814000000000ARD0LH</t>
  </si>
  <si>
    <t>0XL0814000000000ARD0M7</t>
  </si>
  <si>
    <t>0XL0814000000000ARD0ML</t>
  </si>
  <si>
    <t>0XL0814000000000ARD0N8</t>
  </si>
  <si>
    <t>0XL0814000000000ARD0N9</t>
  </si>
  <si>
    <t>0XL0814000000000ARD0NH</t>
  </si>
  <si>
    <t>0XL0814000000000ARD0NI</t>
  </si>
  <si>
    <t>0XL0814000000000ARD0NM</t>
  </si>
  <si>
    <t>0XL08D0000000000ARD3NN</t>
  </si>
  <si>
    <t>0XL08D0000000000ARD3NM</t>
  </si>
  <si>
    <t>0XL08D0000000000ARD3NL</t>
  </si>
  <si>
    <t>0XL08D0000000000ARD3NQ</t>
  </si>
  <si>
    <t>0XL08D0000000000ARD3NT</t>
  </si>
  <si>
    <t>0XL0814000000000ARD0P5</t>
  </si>
  <si>
    <t>0XL0814000000000ARD0PB</t>
  </si>
  <si>
    <t>0XL0814000000000ARD0P7</t>
  </si>
  <si>
    <t>0XL0814000000000ARD0P6</t>
  </si>
  <si>
    <t>0XL0814000000000ARD0P9</t>
  </si>
  <si>
    <t>0XL0814000000000ARD0PA</t>
  </si>
  <si>
    <t>0XL0814000000000ARD0P3</t>
  </si>
  <si>
    <t>0XL0814000000000ARD0QE</t>
  </si>
  <si>
    <t>0XL08D0000000000ARD3PK</t>
  </si>
  <si>
    <t>0XL0814000000000ARD126</t>
  </si>
  <si>
    <t>0XL0814000000000ARD12E</t>
  </si>
  <si>
    <t>0XL08D0000000000ARD3VA</t>
  </si>
  <si>
    <t>0XL08D0000000000ARD3VG</t>
  </si>
  <si>
    <t>0XL08D0000000000ARD3VK</t>
  </si>
  <si>
    <t>0XL08D0000000000ARD3VI</t>
  </si>
  <si>
    <t>0XL0814000000000ARD12P</t>
  </si>
  <si>
    <t>0XL08D0000000000ARD40F</t>
  </si>
  <si>
    <t>0XL0814000000000ARD14C</t>
  </si>
  <si>
    <t>0XL08D0000000000ARD40G</t>
  </si>
  <si>
    <t>0XL08D0000000000ARD40E</t>
  </si>
  <si>
    <t>0XL08D0000000000ARD40D</t>
  </si>
  <si>
    <t>0XL0814000000000ARD14J</t>
  </si>
  <si>
    <t>0XL0814000000000ARD14L</t>
  </si>
  <si>
    <t>0XL0814000000000ARD14K</t>
  </si>
  <si>
    <t>0XL0814000000000ARD14M</t>
  </si>
  <si>
    <t>0XL0814000000000ARD14I</t>
  </si>
  <si>
    <t>0XL0814000000000ARD14D</t>
  </si>
  <si>
    <t>0XL0814000000000ARD14G</t>
  </si>
  <si>
    <t>0XL0814000000000ARD14H</t>
  </si>
  <si>
    <t>0XL0814000000000ARD14E</t>
  </si>
  <si>
    <t>0XL0814000000000ARD14B</t>
  </si>
  <si>
    <t>0XL08D0000000000ARD436</t>
  </si>
  <si>
    <t>0XL08D0000000000ARD43R</t>
  </si>
  <si>
    <t>0XL0814000000000ARD191</t>
  </si>
  <si>
    <t>0XL08D0000000000ARD45L</t>
  </si>
  <si>
    <t>0XL0814000000000ARD19U</t>
  </si>
  <si>
    <t>0XL0814000000000ARD19S</t>
  </si>
  <si>
    <t>0XL0814000000000ARD19R</t>
  </si>
  <si>
    <t>0XL0814000000000ARD1A2</t>
  </si>
  <si>
    <t>0XL0814000000000ARD1A3</t>
  </si>
  <si>
    <t>0XL0814000000000ARD1BG</t>
  </si>
  <si>
    <t>0XL0814000000000ARD1CH</t>
  </si>
  <si>
    <t>0XL0814000000000ARD1E6</t>
  </si>
  <si>
    <t>0XL08D0000000000ARD4AN</t>
  </si>
  <si>
    <t>0XL08D0000000000ARD4AO</t>
  </si>
  <si>
    <t>0XL08D0000000000ARD4AM</t>
  </si>
  <si>
    <t>0XL0814000000000ARD1E7</t>
  </si>
  <si>
    <t>0XL08D0000000000ARD4B7</t>
  </si>
  <si>
    <t>0XL08D0000000000ARD4BF</t>
  </si>
  <si>
    <t>0XL08D0000000000ARD4BG</t>
  </si>
  <si>
    <t>0XL08D0000000000ARD4BQ</t>
  </si>
  <si>
    <t>0XL08D0000000000ARD4D4</t>
  </si>
  <si>
    <t>0XL0814000000000ARD1G1</t>
  </si>
  <si>
    <t>0XL0814000000000ARD1HO</t>
  </si>
  <si>
    <t>0XL08D0000000000ARD4EU</t>
  </si>
  <si>
    <t>0XL0814000000000ARD1IP</t>
  </si>
  <si>
    <t>0XL08D0000000000ARD4HL</t>
  </si>
  <si>
    <t>0XL08D0000000000ARD4HI</t>
  </si>
  <si>
    <t>0XL0814000000000ARD1L6</t>
  </si>
  <si>
    <t>0XL0814000000000ARD1L2</t>
  </si>
  <si>
    <t>0XL0814000000000ARD1L4</t>
  </si>
  <si>
    <t>0XL0814000000000ARD1L1</t>
  </si>
  <si>
    <t>0XL08D0000000000ARD4IV</t>
  </si>
  <si>
    <t>0XL08D0000000000ARD4JE</t>
  </si>
  <si>
    <t>0XL08D0000000000ARD4L4</t>
  </si>
  <si>
    <t>0XL08D0000000000ARD4L5</t>
  </si>
  <si>
    <t>0XL0814000000000ARD1PD</t>
  </si>
  <si>
    <t>0XL08D0000000000ARD4L7</t>
  </si>
  <si>
    <t>0XL0814000000000ARD1PF</t>
  </si>
  <si>
    <t>0XL0814000000000ARD1PE</t>
  </si>
  <si>
    <t>0XL0814000000000ARD1SR</t>
  </si>
  <si>
    <t>0XL0814000000000ARD1SQ</t>
  </si>
  <si>
    <t>0XL0814000000000ARD1TD</t>
  </si>
  <si>
    <t>0XL0814000000000ARD1TE</t>
  </si>
  <si>
    <t>0XL0814000000000ARD1TM</t>
  </si>
  <si>
    <t>0XL0814000000000ARD1TN</t>
  </si>
  <si>
    <t>0XL0814000000000ARD1TL</t>
  </si>
  <si>
    <t>0XL0814000000000ARD1TV</t>
  </si>
  <si>
    <t>0XL0814000000000ARD1U0</t>
  </si>
  <si>
    <t>0XL0814000000000ARD1U4</t>
  </si>
  <si>
    <t>0XL0814000000000ARD1U5</t>
  </si>
  <si>
    <t>0XL0814000000000ARD1U6</t>
  </si>
  <si>
    <t>0XL08D0000000000ARD4OC</t>
  </si>
  <si>
    <t>0XL08D0000000000ARD4OI</t>
  </si>
  <si>
    <t>0XL0814000000000ARD1UD</t>
  </si>
  <si>
    <t>0XL0814000000000ARD1UI</t>
  </si>
  <si>
    <t>0XL0814000000000ARD1VO</t>
  </si>
  <si>
    <t>0XL0814000000000ARD1VM</t>
  </si>
  <si>
    <t>0XL0814000000000ARD1VN</t>
  </si>
  <si>
    <t>0XL0814000000000ARD1VL</t>
  </si>
  <si>
    <t>0XL0814000000000ARD20A</t>
  </si>
  <si>
    <t>0XL08D0000000000ARD4RC</t>
  </si>
  <si>
    <t>0XL0814000000000ARD21M</t>
  </si>
  <si>
    <t>0XL08D0000000000ARD4RP</t>
  </si>
  <si>
    <t>0XL0814000000000ARD221</t>
  </si>
  <si>
    <t>0XL08D0000000000ARD4SU</t>
  </si>
  <si>
    <t>0XL08D0000000000ARD4SV</t>
  </si>
  <si>
    <t>0XL08D0000000000ARD4T4</t>
  </si>
  <si>
    <t>0XL0814000000000ARD248</t>
  </si>
  <si>
    <t>0XL0814000000000ARD249</t>
  </si>
  <si>
    <t>0XL08D0000000000ARD4UC</t>
  </si>
  <si>
    <t>0XL08D0000000000ARD4UF</t>
  </si>
  <si>
    <t>0XL08D0000000000ARD4UD</t>
  </si>
  <si>
    <t>0XL08D0000000000ARD4UE</t>
  </si>
  <si>
    <t>0XL0814000000000ARD25V</t>
  </si>
  <si>
    <t>0XL08D0000000000ARD4VL</t>
  </si>
  <si>
    <t>0XL08D0000000000ARD4VO</t>
  </si>
  <si>
    <t>0XL08D0000000000ARD4VP</t>
  </si>
  <si>
    <t>0XL0814000000000ARD27I</t>
  </si>
  <si>
    <t>0XL08D0000000000ARD500</t>
  </si>
  <si>
    <t>0XL08D0000000000ARD4VV</t>
  </si>
  <si>
    <t>0XL0814000000000ARD27L</t>
  </si>
  <si>
    <t>0XL08D0000000000ARD501</t>
  </si>
  <si>
    <t>0XL08D0000000000ARD503</t>
  </si>
  <si>
    <t>0XL08D0000000000ARD502</t>
  </si>
  <si>
    <t>0XL0814000000000ARD27R</t>
  </si>
  <si>
    <t>0XL0814000000000ARD27N</t>
  </si>
  <si>
    <t>0XL0814000000000ARD27Q</t>
  </si>
  <si>
    <t>0XL08D0000000000ARD525</t>
  </si>
  <si>
    <t>0XL08D0000000000ARD524</t>
  </si>
  <si>
    <t>0XL0814000000000ARD29I</t>
  </si>
  <si>
    <t>0XL0814000000000ARD29H</t>
  </si>
  <si>
    <t>0XL0814000000000ARD29L</t>
  </si>
  <si>
    <t>0XL0814000000000ARD29M</t>
  </si>
  <si>
    <t>0XL08D0000000000ARD57D</t>
  </si>
  <si>
    <t>0XL0814000000000ARD2EA</t>
  </si>
  <si>
    <t>0XL08D0000000000ARD588</t>
  </si>
  <si>
    <t>0XL0814000000000ARD2EF</t>
  </si>
  <si>
    <t>0XL0814000000000ARD2EL</t>
  </si>
  <si>
    <t>0XL0814000000000ARD2EU</t>
  </si>
  <si>
    <t>0XL0814000000000ARD2F0</t>
  </si>
  <si>
    <t>0XL0814000000000ARD2EV</t>
  </si>
  <si>
    <t>0XL0814000000000ARD2F8</t>
  </si>
  <si>
    <t>0XL08D0000000000ARD5B5</t>
  </si>
  <si>
    <t>0XL0814000000000ARD2GM</t>
  </si>
  <si>
    <t>0XL08D0000000000ARD5BH</t>
  </si>
  <si>
    <t>0XL08D0000000000ARD5BF</t>
  </si>
  <si>
    <t>0XL08D0000000000ARD5BG</t>
  </si>
  <si>
    <t>0XL08D0000000000ARD5CJ</t>
  </si>
  <si>
    <t>0XL08D0000000000ARD5CC</t>
  </si>
  <si>
    <t>0XL0814000000000ARD2HK</t>
  </si>
  <si>
    <t>0XL0814000000000ARD2HM</t>
  </si>
  <si>
    <t>0XL0814000000000ARD2HL</t>
  </si>
  <si>
    <t>0XL08D0000000000ARD5D7</t>
  </si>
  <si>
    <t>0XL0814000000000ARD2I3</t>
  </si>
  <si>
    <t>0XL0814000000000ARD2JI</t>
  </si>
  <si>
    <t>0XL0814000000000ARD2JH</t>
  </si>
  <si>
    <t>0XL0814000000000ARD2JG</t>
  </si>
  <si>
    <t>0XL0814000000000ARD2JQ</t>
  </si>
  <si>
    <t>0XL0814000000000ARD2JP</t>
  </si>
  <si>
    <t>0XL0814000000000ARD2K2</t>
  </si>
  <si>
    <t>0XL0814000000000ARD2K1</t>
  </si>
  <si>
    <t>0XL0814000000000ARD2K0</t>
  </si>
  <si>
    <t>0XL0814000000000ARD2K8</t>
  </si>
  <si>
    <t>0XL0814000000000ARD2K7</t>
  </si>
  <si>
    <t>0XL0814000000000ARD2K9</t>
  </si>
  <si>
    <t>0XL0814000000000ARD2KC</t>
  </si>
  <si>
    <t>0XL0814000000000ARD2LR</t>
  </si>
  <si>
    <t>0XL08D0000000000ARD5GJ</t>
  </si>
  <si>
    <t>0XL0814000000000ARD2LV</t>
  </si>
  <si>
    <t>0XL0814000000000ARD2LS</t>
  </si>
  <si>
    <t>0XL0814000000000ARD2LT</t>
  </si>
  <si>
    <t>0XL0814000000000ARD2M4</t>
  </si>
  <si>
    <t>0XL0814000000000ARD2M3</t>
  </si>
  <si>
    <t>0XL0814000000000ARD2MI</t>
  </si>
  <si>
    <t>0XL0814000000000ARD2NE</t>
  </si>
  <si>
    <t>0XL08D0000000000ARD5HU</t>
  </si>
  <si>
    <t>0XL08D0000000000ARD5HV</t>
  </si>
  <si>
    <t>0XL0814000000000ARD2OO</t>
  </si>
  <si>
    <t>0XL0814000000000ARD2OS</t>
  </si>
  <si>
    <t>0XL0814000000000ARD2OU</t>
  </si>
  <si>
    <t>0XL08D0000000000ARD5IL</t>
  </si>
  <si>
    <t>0XL0814000000000ARD2QB</t>
  </si>
  <si>
    <t>0XL0814000000000ARD2QA</t>
  </si>
  <si>
    <t>0XL0814000000000ARD2QE</t>
  </si>
  <si>
    <t>0XL0814000000000ARD2QD</t>
  </si>
  <si>
    <t>0XL08D0000000000ARD5JJ</t>
  </si>
  <si>
    <t>0XL0814000000000ARD2QI</t>
  </si>
  <si>
    <t>0XL0814000000000ARD2QO</t>
  </si>
  <si>
    <t>0XL0814000000000ARD2QP</t>
  </si>
  <si>
    <t>0XL0814000000000ARD2QU</t>
  </si>
  <si>
    <t>0XL0814000000000ARD2R9</t>
  </si>
  <si>
    <t>0XL0814000000000ARD2R8</t>
  </si>
  <si>
    <t>0XL08D0000000000ARD5L1</t>
  </si>
  <si>
    <t>0XL08D0000000000ARD5KV</t>
  </si>
  <si>
    <t>0XL08D0000000000ARD5L0</t>
  </si>
  <si>
    <t>0XL0814000000000ARD2S3</t>
  </si>
  <si>
    <t>0XL0814000000000ARD2S2</t>
  </si>
  <si>
    <t>0XL0814000000000ARD2S7</t>
  </si>
  <si>
    <t>0XL08D0000000000ARD5L8</t>
  </si>
  <si>
    <t>0XL0814000000000ARD2SC</t>
  </si>
  <si>
    <t>0XL0814000000000ARD2SD</t>
  </si>
  <si>
    <t>0XL0814000000000ARD2SE</t>
  </si>
  <si>
    <t>0XL0814000000000ARD2SF</t>
  </si>
  <si>
    <t>0XL0814000000000ARD2SH</t>
  </si>
  <si>
    <t>0XL08D0000000000ARD5M9</t>
  </si>
  <si>
    <t>0XL0814000000000ARD2SS</t>
  </si>
  <si>
    <t>0XL0814000000000ARD2TT</t>
  </si>
  <si>
    <t>0XL0814000000000ARD2TU</t>
  </si>
  <si>
    <t>0XL08D0000000000ARD5OB</t>
  </si>
  <si>
    <t>0XL08D0000000000ARD5O9</t>
  </si>
  <si>
    <t>0XL0814000000000ARD2UN</t>
  </si>
  <si>
    <t>0XL0814000000000ARD2UM</t>
  </si>
  <si>
    <t>0XL08D0000000000ARD5OQ</t>
  </si>
  <si>
    <t>0XL08D0000000000ARD5P4</t>
  </si>
  <si>
    <t>0XL08D0000000000ARD5SM</t>
  </si>
  <si>
    <t>0XL0814000000000ARD31I</t>
  </si>
  <si>
    <t>0XL0814000000000ARD31R</t>
  </si>
  <si>
    <t>0XL0814000000000ARD31S</t>
  </si>
  <si>
    <t>0XL0814000000000ARD326</t>
  </si>
  <si>
    <t>0XL0814000000000ARD327</t>
  </si>
  <si>
    <t>0XL08D0000000000ARD5T2</t>
  </si>
  <si>
    <t>0XL08D0000000000ARD5T3</t>
  </si>
  <si>
    <t>0XL0814000000000ARD32H</t>
  </si>
  <si>
    <t>0XL0814000000000ARD33J</t>
  </si>
  <si>
    <t>0XL0814000000000ARD33I</t>
  </si>
  <si>
    <t>0XL08D0000000000ARD5UE</t>
  </si>
  <si>
    <t>0XL08D0000000000ARD5V7</t>
  </si>
  <si>
    <t>0XL0814000000000ARD343</t>
  </si>
  <si>
    <t>0XL0814000000000ARD342</t>
  </si>
  <si>
    <t>0XL08D0000000000ARD60V</t>
  </si>
  <si>
    <t>0XL0814000000000ARD35S</t>
  </si>
  <si>
    <t>0XL0814000000000ARD35T</t>
  </si>
  <si>
    <t>0XL0814000000000ARD368</t>
  </si>
  <si>
    <t>0XL08D0000000000ARD61K</t>
  </si>
  <si>
    <t>0XL08D0000000000ARD61L</t>
  </si>
  <si>
    <t>0XL08D0000000000ARD61G</t>
  </si>
  <si>
    <t>0XL0814000000000ARD36C</t>
  </si>
  <si>
    <t>0XL0814000000000ARD36D</t>
  </si>
  <si>
    <t>0XL08D0000000000ARD636</t>
  </si>
  <si>
    <t>0XL0814000000000ARD37F</t>
  </si>
  <si>
    <t>0XL0814000000000ARD37G</t>
  </si>
  <si>
    <t>0XL0814000000000ARD3BD</t>
  </si>
  <si>
    <t>0XL0814000000000ARD3CQ</t>
  </si>
  <si>
    <t>0XL0814000000000ARD3CP</t>
  </si>
  <si>
    <t>0XL0814000000000ARD3CV</t>
  </si>
  <si>
    <t>0XL08D0000000000ARD699</t>
  </si>
  <si>
    <t>0XL0814000000000ARD3EQ</t>
  </si>
  <si>
    <t>0XL08D0000000000ARD6B5</t>
  </si>
  <si>
    <t>0XL08D0000000000ARD6B4</t>
  </si>
  <si>
    <t>0XL0814000000000ARD3GB</t>
  </si>
  <si>
    <t>0XL0814000000000ARD3GA</t>
  </si>
  <si>
    <t>0XL0814000000000ARD3J7</t>
  </si>
  <si>
    <t>0XL0814000000000ARD3J8</t>
  </si>
  <si>
    <t>0XL0814000000000ARD3J9</t>
  </si>
  <si>
    <t>0XL08D0000000000ARD6FF</t>
  </si>
  <si>
    <t>0XL0814000000000ARD3K2</t>
  </si>
  <si>
    <t>0XL0814000000000ARD3L5</t>
  </si>
  <si>
    <t>0XL08D0000000000ARD6HU</t>
  </si>
  <si>
    <t>0XL0814000000000ARD3MV</t>
  </si>
  <si>
    <t>0XL0814000000000ARD3PM</t>
  </si>
  <si>
    <t>0XL08D0000000000ARD6KD</t>
  </si>
  <si>
    <t>0XL08D0000000000ARD6LG</t>
  </si>
  <si>
    <t>0XL08D0000000000ARD6M6</t>
  </si>
  <si>
    <t>0XL0814000000000ARD3UV</t>
  </si>
  <si>
    <t>0XL0814000000000ARD3V5</t>
  </si>
  <si>
    <t>0XL0814000000000ARD3V6</t>
  </si>
  <si>
    <t>0XL0814000000000ARD3VA</t>
  </si>
  <si>
    <t>0XL0814000000000ARD3V9</t>
  </si>
  <si>
    <t>0XL0814000000000ARD3VE</t>
  </si>
  <si>
    <t>0XL0814000000000ARD3VH</t>
  </si>
  <si>
    <t>0XL0814000000000ARD3VN</t>
  </si>
  <si>
    <t>0XL0814000000000ARD3VR</t>
  </si>
  <si>
    <t>0XL0814000000000ARD405</t>
  </si>
  <si>
    <t>0XL0814000000000ARD406</t>
  </si>
  <si>
    <t>0XL0814000000000ARD40T</t>
  </si>
  <si>
    <t>0XL0814000000000ARD414</t>
  </si>
  <si>
    <t>0XL0814000000000ARD420</t>
  </si>
  <si>
    <t>0XL08D0000000000ARD6RB</t>
  </si>
  <si>
    <t>0XL08D0000000000ARD6RO</t>
  </si>
  <si>
    <t>0XL0814000000000ARD42M</t>
  </si>
  <si>
    <t>0XL08D0000000000ARD6RP</t>
  </si>
  <si>
    <t>0XL0814000000000ARD42L</t>
  </si>
  <si>
    <t>0XL0814000000000ARD42H</t>
  </si>
  <si>
    <t>0XL0814000000000ARD48O</t>
  </si>
  <si>
    <t>0XL0814000000000ARD48N</t>
  </si>
  <si>
    <t>0XL08D0000000000ARD73Q</t>
  </si>
  <si>
    <t>0XL08D0000000000ARD73N</t>
  </si>
  <si>
    <t>0XL0814000000000ARD4AH</t>
  </si>
  <si>
    <t>0XL0814000000000ARD4EL</t>
  </si>
  <si>
    <t>0XL0814000000000ARD4EK</t>
  </si>
  <si>
    <t>0XL08D0000000000ARD77S</t>
  </si>
  <si>
    <t>0XL08D0000000000ARD77T</t>
  </si>
  <si>
    <t>0XL08D0000000000ARD7B3</t>
  </si>
  <si>
    <t>0XL08D0000000000ARD7B6</t>
  </si>
  <si>
    <t>0XL0814000000000ARD4HF</t>
  </si>
  <si>
    <t>0XL0814000000000ARD4HE</t>
  </si>
  <si>
    <t>0XL0814000000000ARD4HI</t>
  </si>
  <si>
    <t>0XL08D0000000000ARD7B5</t>
  </si>
  <si>
    <t>0XL08D0000000000ARD7B4</t>
  </si>
  <si>
    <t>0XL0814000000000ARD4HD</t>
  </si>
  <si>
    <t>0XL0814000000000ARD4HC</t>
  </si>
  <si>
    <t>0XL0814000000000ARD4HJ</t>
  </si>
  <si>
    <t>0XL0814000000000ARD4HG</t>
  </si>
  <si>
    <t>0XL0814000000000ARD4HH</t>
  </si>
  <si>
    <t>0XL0814000000000ARD4HK</t>
  </si>
  <si>
    <t>0XL0814000000000ARD4HL</t>
  </si>
  <si>
    <t>0XL08D0000000000ARD7BD</t>
  </si>
  <si>
    <t>0XL08D0000000000ARD7BC</t>
  </si>
  <si>
    <t>0XL08D0000000000ARD7BE</t>
  </si>
  <si>
    <t>0XL0814000000000ARD4HS</t>
  </si>
  <si>
    <t>0XL0814000000000ARD4I7</t>
  </si>
  <si>
    <t>0XL08D0000000000ARD7BP</t>
  </si>
  <si>
    <t>0XL08D0000000000ARD7BL</t>
  </si>
  <si>
    <t>0XL08D0000000000ARD7BQ</t>
  </si>
  <si>
    <t>0XL08D0000000000ARD7BM</t>
  </si>
  <si>
    <t>0XL08D0000000000ARD7BN</t>
  </si>
  <si>
    <t>0XL08D0000000000ARD7BK</t>
  </si>
  <si>
    <t>0XL0814000000000ARD4I3</t>
  </si>
  <si>
    <t>0XL0814000000000ARD4I6</t>
  </si>
  <si>
    <t>0XL0814000000000ARD4I4</t>
  </si>
  <si>
    <t>0XL0814000000000ARD4I5</t>
  </si>
  <si>
    <t>0XL0814000000000ARD4TN</t>
  </si>
  <si>
    <t>0XL0814000000000ARD514</t>
  </si>
  <si>
    <t>0XL0814000000000ARD515</t>
  </si>
  <si>
    <t>0XL0814000000000ARD513</t>
  </si>
  <si>
    <t>0XL0814000000000ARD51N</t>
  </si>
  <si>
    <t>0XL0814000000000ARD53A</t>
  </si>
  <si>
    <t>0XL0814000000000ARD53K</t>
  </si>
  <si>
    <t>0XL0814000000000ARD54H</t>
  </si>
  <si>
    <t>0XL0814000000000ARD551</t>
  </si>
  <si>
    <t>0XL08D0000000000ARD7VJ</t>
  </si>
  <si>
    <t>0XL08D0000000000ARD7VN</t>
  </si>
  <si>
    <t>0XL0814000000000ARD593</t>
  </si>
  <si>
    <t>0XL0814000000000ARD58U</t>
  </si>
  <si>
    <t>0XL0814000000000ARD590</t>
  </si>
  <si>
    <t>0XL0814000000000ARD592</t>
  </si>
  <si>
    <t>0XL0814000000000ARD58R</t>
  </si>
  <si>
    <t>0XL0814000000000ARD58Q</t>
  </si>
  <si>
    <t>0XL0814000000000ARD591</t>
  </si>
  <si>
    <t>0XL0814000000000ARD58S</t>
  </si>
  <si>
    <t>0XL0814000000000ARD58T</t>
  </si>
  <si>
    <t>0XL08D0000000000ARD7VI</t>
  </si>
  <si>
    <t>0XL08D0000000000ARD7VO</t>
  </si>
  <si>
    <t>0XL0814000000000ARD596</t>
  </si>
  <si>
    <t>0XL0814000000000ARD59R</t>
  </si>
  <si>
    <t>0XL0814000000000ARD5AK</t>
  </si>
  <si>
    <t>0XL08D0000000000ARD888</t>
  </si>
  <si>
    <t>0XL08D0000000000ARD88M</t>
  </si>
  <si>
    <t>0XL08D0000000000ARD8A6</t>
  </si>
  <si>
    <t>0XL08D0000000000ARD8A8</t>
  </si>
  <si>
    <t>0XL08D0000000000ARD8A7</t>
  </si>
  <si>
    <t>0XL0814000000000ARD5IJ</t>
  </si>
  <si>
    <t>0XL0814000000000ARD5JH</t>
  </si>
  <si>
    <t>0XL08D0000000000ARD8F3</t>
  </si>
  <si>
    <t>0XL08D0000000000ARD8F4</t>
  </si>
  <si>
    <t>0XL0814000000000ARD5NE</t>
  </si>
  <si>
    <t>0XL08D0000000000ARD8FB</t>
  </si>
  <si>
    <t>0XL08D0000000000ARD8F8</t>
  </si>
  <si>
    <t>0XL08D0000000000ARD8FA</t>
  </si>
  <si>
    <t>0XL0814000000000ARD5NJ</t>
  </si>
  <si>
    <t>0XL0814000000000ARD5NF</t>
  </si>
  <si>
    <t>0XL08D0000000000ARD8F9</t>
  </si>
  <si>
    <t>0XL0814000000000ARD5ND</t>
  </si>
  <si>
    <t>0XL0814000000000ARD5NG</t>
  </si>
  <si>
    <t>0XL0814000000000ARD5NH</t>
  </si>
  <si>
    <t>0XL08D0000000000ARD8GJ</t>
  </si>
  <si>
    <t>0XL0814000000000ARD5OP</t>
  </si>
  <si>
    <t>0XL08D0000000000ARD8GP</t>
  </si>
  <si>
    <t>0XL08D0000000000ARD8H5</t>
  </si>
  <si>
    <t>0XL08D0000000000ARD8H3</t>
  </si>
  <si>
    <t>0XL0814000000000ARD5P3</t>
  </si>
  <si>
    <t>0XL08D0000000000ARD8J3</t>
  </si>
  <si>
    <t>0XL0814000000000ARD5QN</t>
  </si>
  <si>
    <t>0XL08D0000000000ARD8J4</t>
  </si>
  <si>
    <t>0XL0814000000000ARD5QM</t>
  </si>
  <si>
    <t>0XL0814000000000ARD5QE</t>
  </si>
  <si>
    <t>0XL0814000000000ARD5QH</t>
  </si>
  <si>
    <t>0XL0814000000000ARD5QJ</t>
  </si>
  <si>
    <t>0XL0814000000000ARD5QD</t>
  </si>
  <si>
    <t>0XL0814000000000ARD5QG</t>
  </si>
  <si>
    <t>0XL0814000000000ARD5QL</t>
  </si>
  <si>
    <t>0XL0814000000000ARD5QC</t>
  </si>
  <si>
    <t>0XL0814000000000ARD5QF</t>
  </si>
  <si>
    <t>0XL0814000000000ARD5QI</t>
  </si>
  <si>
    <t>0XL0814000000000ARD5QA</t>
  </si>
  <si>
    <t>0XL0814000000000ARD5QK</t>
  </si>
  <si>
    <t>0XL08D0000000000ARD91T</t>
  </si>
  <si>
    <t>0XL0814000000000ARD64U</t>
  </si>
  <si>
    <t>0XL0814000000000ARD64T</t>
  </si>
  <si>
    <t>0XL0814000000000ARD64S</t>
  </si>
  <si>
    <t>0XL0814000000000ARD66E</t>
  </si>
  <si>
    <t>0XL0814000000000ARD66D</t>
  </si>
  <si>
    <t>0XL08D0000000000ARD93N</t>
  </si>
  <si>
    <t>0XL0814000000000ARD66R</t>
  </si>
  <si>
    <t>0XL0814000000000ARD672</t>
  </si>
  <si>
    <t>0XL0814000000000ARD67S</t>
  </si>
  <si>
    <t>0XL0814000000000ARD68P</t>
  </si>
  <si>
    <t>0XL0814000000000ARD69N</t>
  </si>
  <si>
    <t>0XL0814000000000ARD69P</t>
  </si>
  <si>
    <t>0XL0814000000000ARD69T</t>
  </si>
  <si>
    <t>0XL0814000000000ARD69O</t>
  </si>
  <si>
    <t>0XL0814000000000ARD69R</t>
  </si>
  <si>
    <t>0XL0814000000000ARD6AB</t>
  </si>
  <si>
    <t>0XL0814000000000ARD6AC</t>
  </si>
  <si>
    <t>0XL0814000000000ARD6A6</t>
  </si>
  <si>
    <t>0XL0814000000000ARD6AA</t>
  </si>
  <si>
    <t>0XL0814000000000ARD6A9</t>
  </si>
  <si>
    <t>0XL0814000000000ARD6A8</t>
  </si>
  <si>
    <t>0XL0814000000000ARD6AD</t>
  </si>
  <si>
    <t>0XL0814000000000ARD6A7</t>
  </si>
  <si>
    <t>0XL08D0000000000ARD99H</t>
  </si>
  <si>
    <t>0XL08D0000000000ARD99I</t>
  </si>
  <si>
    <t>0XL0814000000000ARD6CE</t>
  </si>
  <si>
    <t>0XL08D0000000000ARD99N</t>
  </si>
  <si>
    <t>0XL0814000000000ARD6CT</t>
  </si>
  <si>
    <t>0XL0814000000000ARD6DK</t>
  </si>
  <si>
    <t>0XL0814000000000ARD6DQ</t>
  </si>
  <si>
    <t>0XL08D0000000000ARD9DM</t>
  </si>
  <si>
    <t>0XL08D0000000000ARD9DL</t>
  </si>
  <si>
    <t>0XL0814000000000ARD6H9</t>
  </si>
  <si>
    <t>0XL0814000000000ARD6H8</t>
  </si>
  <si>
    <t>0XL0814000000000ARD6HA</t>
  </si>
  <si>
    <t>0XL0814000000000ARD6HE</t>
  </si>
  <si>
    <t>0XL0814000000000ARD6HD</t>
  </si>
  <si>
    <t>0XL0814000000000ARD6HC</t>
  </si>
  <si>
    <t>0XL08D0000000000ARD9FG</t>
  </si>
  <si>
    <t>0XL0814000000000ARD6IQ</t>
  </si>
  <si>
    <t>0XL08D0000000000ARD9G6</t>
  </si>
  <si>
    <t>0XL0814000000000ARD6J3</t>
  </si>
  <si>
    <t>0XL08D0000000000ARD9N3</t>
  </si>
  <si>
    <t>0XL08D0000000000ARD9QT</t>
  </si>
  <si>
    <t>0XL08D0000000000ARD9RM</t>
  </si>
  <si>
    <t>0XL08D0000000000ARD9RU</t>
  </si>
  <si>
    <t>0XL08D0000000000ARD9RT</t>
  </si>
  <si>
    <t>0XL0814000000000ARD6TD</t>
  </si>
  <si>
    <t>0XL0814000000000ARD6UA</t>
  </si>
  <si>
    <t>0XL0814000000000ARD6U9</t>
  </si>
  <si>
    <t>0XL0814000000000ARD6UL</t>
  </si>
  <si>
    <t>0XL08D0000000000ARDA0M</t>
  </si>
  <si>
    <t>0XL0814000000000ARD71M</t>
  </si>
  <si>
    <t>0XL0814000000000ARD71L</t>
  </si>
  <si>
    <t>0XL08D0000000000ARDA2B</t>
  </si>
  <si>
    <t>0XL0814000000000ARD79U</t>
  </si>
  <si>
    <t>0XL08D0000000000ARDA7L</t>
  </si>
  <si>
    <t>0XL08D0000000000ARDA98</t>
  </si>
  <si>
    <t>0XL08D0000000000ARDA99</t>
  </si>
  <si>
    <t>0XL08D0000000000ARDABI</t>
  </si>
  <si>
    <t>0XL0814000000000ARD7E7</t>
  </si>
  <si>
    <t>0XL0814000000000ARD7E8</t>
  </si>
  <si>
    <t>0XL08D0000000000ARDACV</t>
  </si>
  <si>
    <t>0XL08D0000000000ARDAD3</t>
  </si>
  <si>
    <t>0XL08D0000000000ARDAD4</t>
  </si>
  <si>
    <t>0XL08D0000000000ARDAD2</t>
  </si>
  <si>
    <t>0XL0814000000000ARD7EE</t>
  </si>
  <si>
    <t>0XL08D0000000000ARDAD9</t>
  </si>
  <si>
    <t>0XL0814000000000ARD7IE</t>
  </si>
  <si>
    <t>0XL08D0000000000ARDAGJ</t>
  </si>
  <si>
    <t>0XL08D0000000000ARDAGG</t>
  </si>
  <si>
    <t>0XL0814000000000ARD7IF</t>
  </si>
  <si>
    <t>0XL08D0000000000ARDAHB</t>
  </si>
  <si>
    <t>0XL08D0000000000ARDAHA</t>
  </si>
  <si>
    <t>0XL0814000000000ARD7J3</t>
  </si>
  <si>
    <t>0XL0814000000000ARD7J4</t>
  </si>
  <si>
    <t>0XL08D0000000000ARDAID</t>
  </si>
  <si>
    <t>0XL0814000000000ARD7LH</t>
  </si>
  <si>
    <t>0XL0814000000000ARD7M7</t>
  </si>
  <si>
    <t>0XL08D0000000000ARDAJQ</t>
  </si>
  <si>
    <t>0XL0814000000000ARD7M8</t>
  </si>
  <si>
    <t>0XL0814000000000ARD7OS</t>
  </si>
  <si>
    <t>0XL08D0000000000ARDAOB</t>
  </si>
  <si>
    <t>0XL08D0000000000ARDAOF</t>
  </si>
  <si>
    <t>0XL0814000000000ARD7PU</t>
  </si>
  <si>
    <t>0XL08D0000000000ARDAOK</t>
  </si>
  <si>
    <t>0XL0814000000000ARD7PV</t>
  </si>
  <si>
    <t>0XL08D0000000000ARDAS2</t>
  </si>
  <si>
    <t>0XL0814000000000ARD7TV</t>
  </si>
  <si>
    <t>0XL0814000000000ARD7TU</t>
  </si>
  <si>
    <t>0XL0814000000000ARD80I</t>
  </si>
  <si>
    <t>0XL0814000000000ARD80K</t>
  </si>
  <si>
    <t>0XL08D0000000000ARDB10</t>
  </si>
  <si>
    <t>0XL08D0000000000ARDB39</t>
  </si>
  <si>
    <t>0XL0814000000000ARD843</t>
  </si>
  <si>
    <t>0XL0814000000000ARD85D</t>
  </si>
  <si>
    <t>0XL08D0000000000ARDB63</t>
  </si>
  <si>
    <t>0XL08D0000000000ARDB7L</t>
  </si>
  <si>
    <t>0XL08D0000000000ARDB7H</t>
  </si>
  <si>
    <t>0XL0814000000000ARD87A</t>
  </si>
  <si>
    <t>0XL08D0000000000ARDB8H</t>
  </si>
  <si>
    <t>0XL0814000000000ARD88Q</t>
  </si>
  <si>
    <t>0XL08D0000000000ARDBER</t>
  </si>
  <si>
    <t>0XL08D0000000000ARDBGD</t>
  </si>
  <si>
    <t>0XL08D0000000000ARDBGO</t>
  </si>
  <si>
    <t>0XL0814000000000ARD8M5</t>
  </si>
  <si>
    <t>0XL08D0000000000ARDBLB</t>
  </si>
  <si>
    <t>0XL08D0000000000ARDBLI</t>
  </si>
  <si>
    <t>0XL08D0000000000ARDBLC</t>
  </si>
  <si>
    <t>0XL0814000000000ARD8Q2</t>
  </si>
  <si>
    <t>0XL0814000000000ARD8Q1</t>
  </si>
  <si>
    <t>0XL08D0000000000ARDBLD</t>
  </si>
  <si>
    <t>0XL08D0000000000ARDBLA</t>
  </si>
  <si>
    <t>0XL0814000000000ARD8Q3</t>
  </si>
  <si>
    <t>0XL08D0000000000ARDBLH</t>
  </si>
  <si>
    <t>0XL0814000000000ARD8Q9</t>
  </si>
  <si>
    <t>0XL0814000000000ARD8QA</t>
  </si>
  <si>
    <t>0XL0814000000000ARD8R4</t>
  </si>
  <si>
    <t>0XL0814000000000ARD8R3</t>
  </si>
  <si>
    <t>0XL08D0000000000ARDBMK</t>
  </si>
  <si>
    <t>0XL08D0000000000ARDBMH</t>
  </si>
  <si>
    <t>0XL0814000000000ARD8R9</t>
  </si>
  <si>
    <t>0XL08D0000000000ARDBMU</t>
  </si>
  <si>
    <t>0XL08D0000000000ARDBMV</t>
  </si>
  <si>
    <t>0XL08D0000000000ARDBNB</t>
  </si>
  <si>
    <t>0XL0814000000000ARD8SH</t>
  </si>
  <si>
    <t>0XL08D0000000000ARDBO1</t>
  </si>
  <si>
    <t>0XL0814000000000ARD8V2</t>
  </si>
  <si>
    <t>0XL0814000000000ARD8V1</t>
  </si>
  <si>
    <t>0XL08D0000000000ARDBSN</t>
  </si>
  <si>
    <t>0XL0814000000000ARD91J</t>
  </si>
  <si>
    <t>0XL08D0000000000ARDBSO</t>
  </si>
  <si>
    <t>0XL08D0000000000ARDBSR</t>
  </si>
  <si>
    <t>0XL0814000000000ARD91P</t>
  </si>
  <si>
    <t>0XL08D0000000000ARDBUQ</t>
  </si>
  <si>
    <t>0XL08D0000000000ARDBUP</t>
  </si>
  <si>
    <t>0XL08D0000000000ARDBUO</t>
  </si>
  <si>
    <t>0XL0814000000000ARD955</t>
  </si>
  <si>
    <t>0XL0814000000000ARD975</t>
  </si>
  <si>
    <t>0XL08D0000000000ARDC2N</t>
  </si>
  <si>
    <t>0XL0814000000000ARD97R</t>
  </si>
  <si>
    <t>0XL0814000000000ARD97P</t>
  </si>
  <si>
    <t>0XL0814000000000ARD97Q</t>
  </si>
  <si>
    <t>0XL08D0000000000ARDC3B</t>
  </si>
  <si>
    <t>0XL08D0000000000ARDC3E</t>
  </si>
  <si>
    <t>0XL0814000000000ARD992</t>
  </si>
  <si>
    <t>0XL0814000000000ARD993</t>
  </si>
  <si>
    <t>0XL0814000000000ARD991</t>
  </si>
  <si>
    <t>0XL0814000000000ARD99V</t>
  </si>
  <si>
    <t>0XL0814000000000ARD99U</t>
  </si>
  <si>
    <t>0XL0814000000000ARD99S</t>
  </si>
  <si>
    <t>0XL0814000000000ARD99T</t>
  </si>
  <si>
    <t>0XL08D0000000000ARDC3R</t>
  </si>
  <si>
    <t>0XL08D0000000000ARDC3S</t>
  </si>
  <si>
    <t>0XL08D0000000000ARDC3T</t>
  </si>
  <si>
    <t>0XL08D0000000000ARDC4I</t>
  </si>
  <si>
    <t>0XL0814000000000ARD9BL</t>
  </si>
  <si>
    <t>0XL0814000000000ARD9BM</t>
  </si>
  <si>
    <t>0XL0814000000000ARD9BV</t>
  </si>
  <si>
    <t>0XL0814000000000ARD9C0</t>
  </si>
  <si>
    <t>0XL08D0000000000ARDC5E</t>
  </si>
  <si>
    <t>0XL08D0000000000ARDC69</t>
  </si>
  <si>
    <t>0XL08D0000000000ARDC85</t>
  </si>
  <si>
    <t>0XL08D0000000000ARDC9F</t>
  </si>
  <si>
    <t>0XL08D0000000000ARDC9E</t>
  </si>
  <si>
    <t>0XL0814000000000ARD9HU</t>
  </si>
  <si>
    <t>0XL0814000000000ARD9Q8</t>
  </si>
  <si>
    <t>0XL0814000000000ARD9Q9</t>
  </si>
  <si>
    <t>0XL08D0000000000ARDCM0</t>
  </si>
  <si>
    <t>0XL08D0000000000ARDCO1</t>
  </si>
  <si>
    <t>0XL0814000000000ARD9UJ</t>
  </si>
  <si>
    <t>0XL0814000000000ARD9UK</t>
  </si>
  <si>
    <t>0XL0814000000000ARD9VT</t>
  </si>
  <si>
    <t>0XL0814000000000ARD9VO</t>
  </si>
  <si>
    <t>0XL08D0000000000ARDCPJ</t>
  </si>
  <si>
    <t>0XL0814000000000ARD9VS</t>
  </si>
  <si>
    <t>0XL0814000000000ARD9VQ</t>
  </si>
  <si>
    <t>0XL0814000000000ARDA0C</t>
  </si>
  <si>
    <t>0XL0814000000000ARDA0B</t>
  </si>
  <si>
    <t>0XL0814000000000ARDA6S</t>
  </si>
  <si>
    <t>0XL0814000000000ARDA6Q</t>
  </si>
  <si>
    <t>0XL08D0000000000ARDCU0</t>
  </si>
  <si>
    <t>0XL0814000000000ARDA71</t>
  </si>
  <si>
    <t>0XL08D0000000000ARDCUA</t>
  </si>
  <si>
    <t>0XL0814000000000ARDA75</t>
  </si>
  <si>
    <t>0XL08D0000000000ARDD0B</t>
  </si>
  <si>
    <t>0XL0814000000000ARDA9G</t>
  </si>
  <si>
    <t>0XL0814000000000ARDAAD</t>
  </si>
  <si>
    <t>0XL08D0000000000ARDD1H</t>
  </si>
  <si>
    <t>0XL0814000000000ARDAGC</t>
  </si>
  <si>
    <t>0XL0814000000000ARDAGE</t>
  </si>
  <si>
    <t>0XL08D0000000000ARDD7U</t>
  </si>
  <si>
    <t>0XL0814000000000ARDAGD</t>
  </si>
  <si>
    <t>0XL0814000000000ARDAGO</t>
  </si>
  <si>
    <t>0XL0814000000000ARDAGQ</t>
  </si>
  <si>
    <t>0XL0814000000000ARDAGP</t>
  </si>
  <si>
    <t>0XL0814000000000ARDAHH</t>
  </si>
  <si>
    <t>0XL0814000000000ARDAJ1</t>
  </si>
  <si>
    <t>0XL08D0000000000ARDDFV</t>
  </si>
  <si>
    <t>0XL08D0000000000ARDDG0</t>
  </si>
  <si>
    <t>0XL0814000000000ARDAQ4</t>
  </si>
  <si>
    <t>0XL0814000000000ARDAQ1</t>
  </si>
  <si>
    <t>0XL08D0000000000ARDDI3</t>
  </si>
  <si>
    <t>0XL08D0000000000ARDDM0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</si>
</sst>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45519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45519</v>
      </c>
      <c r="C9" s="3" t="s">
        <v>7</v>
      </c>
      <c r="D9" s="12">
        <f>IF(SUMIF($G$20:$G$100000,F9,$D$20:$D$100000)=0,"-",SUMIF($G$20:$G$100000,F9,$D$20:$D$100000))</f>
        <v>1631727</v>
      </c>
      <c r="E9" s="13" cm="1">
        <f t="array" ref="E9">IFERROR(SUMPRODUCT(IF($G$20:$G$100000=F9,1,0),$D$20:$D$100000,$E$20:$E$100000)/D9,"-")</f>
        <v>3.6669996846899031</v>
      </c>
      <c r="F9" s="11" t="s">
        <v>13</v>
      </c>
      <c r="G9" s="12">
        <f>IF(COUNTIF($G$20:$G$10000,F9)=0,"-",COUNTIF($G$20:$G$10000,F9))</f>
        <v>584</v>
      </c>
      <c r="I9" s="10"/>
    </row>
    <row r="10" spans="1:9" s="1" customFormat="1" ht="19.7" customHeight="1">
      <c r="A10" s="3" t="s">
        <v>5</v>
      </c>
      <c r="B10" s="17">
        <f>$B$20</f>
        <v>45519</v>
      </c>
      <c r="C10" s="3" t="s">
        <v>7</v>
      </c>
      <c r="D10" s="12">
        <f>IF(SUMIF($G$20:$G$100000,F10,$D$20:$D$100000)=0,"-",SUMIF($G$20:$G$100000,F10,$D$20:$D$100000))</f>
        <v>306608</v>
      </c>
      <c r="E10" s="13" cm="1">
        <f t="array" ref="E10">IFERROR(SUMPRODUCT(IF($G$20:$G$100000=F10,1,0),$D$20:$D$100000,$E$20:$E$100000)/D10,"-")</f>
        <v>3.6642485176512052</v>
      </c>
      <c r="F10" s="11" t="s">
        <v>14</v>
      </c>
      <c r="G10" s="12">
        <f>IF(COUNTIF($G$20:$G$10000,F10)=0,"-",COUNTIF($G$20:$G$10000,F10))</f>
        <v>448</v>
      </c>
      <c r="I10" s="10"/>
    </row>
    <row r="11" spans="1:9" s="1" customFormat="1" ht="19.7" customHeight="1">
      <c r="A11" s="3" t="s">
        <v>5</v>
      </c>
      <c r="B11" s="17">
        <f>$B$20</f>
        <v>45519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>$B$20</f>
        <v>45519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si="0">$B$20</f>
        <v>45519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1938335</v>
      </c>
      <c r="E14" s="15">
        <f>SUMPRODUCT(D9:D13,E9:E13)/SUM(D9:D13)</f>
        <v>3.6665645020081681</v>
      </c>
      <c r="F14" s="16"/>
      <c r="G14" s="14">
        <f>SUM(G9:G13)</f>
        <v>1032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45519</v>
      </c>
      <c r="C20" s="23">
        <v>0.42392361099999998</v>
      </c>
      <c r="D20" s="24">
        <v>1471</v>
      </c>
      <c r="E20" s="25">
        <v>3.6084999999999998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45519</v>
      </c>
      <c r="C21" s="23">
        <v>0.42641203700000002</v>
      </c>
      <c r="D21" s="24">
        <v>291</v>
      </c>
      <c r="E21" s="25">
        <v>3.6154999999999999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45519</v>
      </c>
      <c r="C22" s="23">
        <v>0.42646990699999998</v>
      </c>
      <c r="D22" s="24">
        <v>1350</v>
      </c>
      <c r="E22" s="25">
        <v>3.6154999999999999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45519</v>
      </c>
      <c r="C23" s="23">
        <v>0.42646990699999998</v>
      </c>
      <c r="D23" s="24">
        <v>8012</v>
      </c>
      <c r="E23" s="25">
        <v>3.6145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45519</v>
      </c>
      <c r="C24" s="23">
        <v>0.42649305500000001</v>
      </c>
      <c r="D24" s="24">
        <v>330</v>
      </c>
      <c r="E24" s="25">
        <v>3.6154999999999999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45519</v>
      </c>
      <c r="C25" s="23">
        <v>0.42649305500000001</v>
      </c>
      <c r="D25" s="24">
        <v>1993</v>
      </c>
      <c r="E25" s="25">
        <v>3.6154999999999999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45519</v>
      </c>
      <c r="C26" s="23">
        <v>0.4271875</v>
      </c>
      <c r="D26" s="24">
        <v>90</v>
      </c>
      <c r="E26" s="25">
        <v>3.617</v>
      </c>
      <c r="F26" s="21" t="s">
        <v>31</v>
      </c>
      <c r="G26" s="21" t="s">
        <v>14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45519</v>
      </c>
      <c r="C27" s="23">
        <v>0.4271875</v>
      </c>
      <c r="D27" s="24">
        <v>166</v>
      </c>
      <c r="E27" s="25">
        <v>3.617</v>
      </c>
      <c r="F27" s="21" t="s">
        <v>31</v>
      </c>
      <c r="G27" s="21" t="s">
        <v>14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45519</v>
      </c>
      <c r="C28" s="23">
        <v>0.42800925899999998</v>
      </c>
      <c r="D28" s="24">
        <v>143</v>
      </c>
      <c r="E28" s="25">
        <v>3.6164999999999998</v>
      </c>
      <c r="F28" s="21" t="s">
        <v>31</v>
      </c>
      <c r="G28" s="21" t="s">
        <v>14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45519</v>
      </c>
      <c r="C29" s="23">
        <v>0.42800925899999998</v>
      </c>
      <c r="D29" s="24">
        <v>339</v>
      </c>
      <c r="E29" s="25">
        <v>3.6160000000000001</v>
      </c>
      <c r="F29" s="21" t="s">
        <v>31</v>
      </c>
      <c r="G29" s="21" t="s">
        <v>14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45519</v>
      </c>
      <c r="C30" s="23">
        <v>0.428032407</v>
      </c>
      <c r="D30" s="24">
        <v>164</v>
      </c>
      <c r="E30" s="25">
        <v>3.6154999999999999</v>
      </c>
      <c r="F30" s="21" t="s">
        <v>31</v>
      </c>
      <c r="G30" s="21" t="s">
        <v>14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45519</v>
      </c>
      <c r="C31" s="23">
        <v>0.428032407</v>
      </c>
      <c r="D31" s="24">
        <v>2100</v>
      </c>
      <c r="E31" s="25">
        <v>3.6154999999999999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45519</v>
      </c>
      <c r="C32" s="23">
        <v>0.428032407</v>
      </c>
      <c r="D32" s="24">
        <v>5788</v>
      </c>
      <c r="E32" s="25">
        <v>3.6154999999999999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45519</v>
      </c>
      <c r="C33" s="23">
        <v>0.428622685</v>
      </c>
      <c r="D33" s="24">
        <v>5294</v>
      </c>
      <c r="E33" s="25">
        <v>3.613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45519</v>
      </c>
      <c r="C34" s="23">
        <v>0.428622685</v>
      </c>
      <c r="D34" s="24">
        <v>7698</v>
      </c>
      <c r="E34" s="25">
        <v>3.6139999999999999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45519</v>
      </c>
      <c r="C35" s="23">
        <v>0.42863425900000002</v>
      </c>
      <c r="D35" s="24">
        <v>169</v>
      </c>
      <c r="E35" s="25">
        <v>3.6114999999999999</v>
      </c>
      <c r="F35" s="21" t="s">
        <v>31</v>
      </c>
      <c r="G35" s="21" t="s">
        <v>14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45519</v>
      </c>
      <c r="C36" s="23">
        <v>0.42863425900000002</v>
      </c>
      <c r="D36" s="24">
        <v>270</v>
      </c>
      <c r="E36" s="25">
        <v>3.6110000000000002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45519</v>
      </c>
      <c r="C37" s="23">
        <v>0.42863425900000002</v>
      </c>
      <c r="D37" s="24">
        <v>4813</v>
      </c>
      <c r="E37" s="25">
        <v>3.6110000000000002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45519</v>
      </c>
      <c r="C38" s="23">
        <v>0.42872685100000002</v>
      </c>
      <c r="D38" s="24">
        <v>12</v>
      </c>
      <c r="E38" s="25">
        <v>3.6080000000000001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45519</v>
      </c>
      <c r="C39" s="23">
        <v>0.42872685100000002</v>
      </c>
      <c r="D39" s="24">
        <v>222</v>
      </c>
      <c r="E39" s="25">
        <v>3.6080000000000001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45519</v>
      </c>
      <c r="C40" s="23">
        <v>0.42872685100000002</v>
      </c>
      <c r="D40" s="24">
        <v>2030</v>
      </c>
      <c r="E40" s="25">
        <v>3.61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45519</v>
      </c>
      <c r="C41" s="23">
        <v>0.42872685100000002</v>
      </c>
      <c r="D41" s="24">
        <v>2935</v>
      </c>
      <c r="E41" s="25">
        <v>3.6080000000000001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45519</v>
      </c>
      <c r="C42" s="23">
        <v>0.42969907400000001</v>
      </c>
      <c r="D42" s="24">
        <v>153</v>
      </c>
      <c r="E42" s="25">
        <v>3.6070000000000002</v>
      </c>
      <c r="F42" s="21" t="s">
        <v>31</v>
      </c>
      <c r="G42" s="21" t="s">
        <v>14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45519</v>
      </c>
      <c r="C43" s="23">
        <v>0.43046296299999998</v>
      </c>
      <c r="D43" s="24">
        <v>8</v>
      </c>
      <c r="E43" s="25">
        <v>3.609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45519</v>
      </c>
      <c r="C44" s="23">
        <v>0.43046296299999998</v>
      </c>
      <c r="D44" s="24">
        <v>1180</v>
      </c>
      <c r="E44" s="25">
        <v>3.609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45519</v>
      </c>
      <c r="C45" s="23">
        <v>0.43108796300000002</v>
      </c>
      <c r="D45" s="24">
        <v>182</v>
      </c>
      <c r="E45" s="25">
        <v>3.6065</v>
      </c>
      <c r="F45" s="21" t="s">
        <v>31</v>
      </c>
      <c r="G45" s="21" t="s">
        <v>14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45519</v>
      </c>
      <c r="C46" s="23">
        <v>0.43108796300000002</v>
      </c>
      <c r="D46" s="24">
        <v>194</v>
      </c>
      <c r="E46" s="25">
        <v>3.6080000000000001</v>
      </c>
      <c r="F46" s="21" t="s">
        <v>31</v>
      </c>
      <c r="G46" s="21" t="s">
        <v>14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45519</v>
      </c>
      <c r="C47" s="23">
        <v>0.43108796300000002</v>
      </c>
      <c r="D47" s="24">
        <v>551</v>
      </c>
      <c r="E47" s="25">
        <v>3.6059999999999999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45519</v>
      </c>
      <c r="C48" s="23">
        <v>0.43108796300000002</v>
      </c>
      <c r="D48" s="24">
        <v>1473</v>
      </c>
      <c r="E48" s="25">
        <v>3.6074999999999999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45519</v>
      </c>
      <c r="C49" s="23">
        <v>0.43115740699999999</v>
      </c>
      <c r="D49" s="24">
        <v>1943</v>
      </c>
      <c r="E49" s="25">
        <v>3.6059999999999999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45519</v>
      </c>
      <c r="C50" s="23">
        <v>0.43115740699999999</v>
      </c>
      <c r="D50" s="24">
        <v>2359</v>
      </c>
      <c r="E50" s="25">
        <v>3.6059999999999999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45519</v>
      </c>
      <c r="C51" s="23">
        <v>0.43340277700000002</v>
      </c>
      <c r="D51" s="24">
        <v>1484</v>
      </c>
      <c r="E51" s="25">
        <v>3.6044999999999998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45519</v>
      </c>
      <c r="C52" s="23">
        <v>0.43424768499999999</v>
      </c>
      <c r="D52" s="24">
        <v>344</v>
      </c>
      <c r="E52" s="25">
        <v>3.6059999999999999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45519</v>
      </c>
      <c r="C53" s="23">
        <v>0.43425925900000001</v>
      </c>
      <c r="D53" s="24">
        <v>182</v>
      </c>
      <c r="E53" s="25">
        <v>3.6055000000000001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45519</v>
      </c>
      <c r="C54" s="23">
        <v>0.43435185100000001</v>
      </c>
      <c r="D54" s="24">
        <v>210</v>
      </c>
      <c r="E54" s="25">
        <v>3.605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45519</v>
      </c>
      <c r="C55" s="23">
        <v>0.436840277</v>
      </c>
      <c r="D55" s="24">
        <v>1000</v>
      </c>
      <c r="E55" s="25">
        <v>3.6095000000000002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45519</v>
      </c>
      <c r="C56" s="23">
        <v>0.44085648100000002</v>
      </c>
      <c r="D56" s="24">
        <v>679</v>
      </c>
      <c r="E56" s="25">
        <v>3.6120000000000001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45519</v>
      </c>
      <c r="C57" s="23">
        <v>0.44085648100000002</v>
      </c>
      <c r="D57" s="24">
        <v>1120</v>
      </c>
      <c r="E57" s="25">
        <v>3.6120000000000001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45519</v>
      </c>
      <c r="C58" s="23">
        <v>0.44415509199999997</v>
      </c>
      <c r="D58" s="24">
        <v>1121</v>
      </c>
      <c r="E58" s="25">
        <v>3.6120000000000001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45519</v>
      </c>
      <c r="C59" s="23">
        <v>0.44415509199999997</v>
      </c>
      <c r="D59" s="24">
        <v>1349</v>
      </c>
      <c r="E59" s="25">
        <v>3.6120000000000001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45519</v>
      </c>
      <c r="C60" s="23">
        <v>0.44530092500000001</v>
      </c>
      <c r="D60" s="24">
        <v>643</v>
      </c>
      <c r="E60" s="25">
        <v>3.6114999999999999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45519</v>
      </c>
      <c r="C61" s="23">
        <v>0.44530092500000001</v>
      </c>
      <c r="D61" s="24">
        <v>1077</v>
      </c>
      <c r="E61" s="25">
        <v>3.6114999999999999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45519</v>
      </c>
      <c r="C62" s="23">
        <v>0.44567129599999999</v>
      </c>
      <c r="D62" s="24">
        <v>19</v>
      </c>
      <c r="E62" s="25">
        <v>3.6110000000000002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45519</v>
      </c>
      <c r="C63" s="23">
        <v>0.44567129599999999</v>
      </c>
      <c r="D63" s="24">
        <v>123</v>
      </c>
      <c r="E63" s="25">
        <v>3.6110000000000002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45519</v>
      </c>
      <c r="C64" s="23">
        <v>0.44574074000000002</v>
      </c>
      <c r="D64" s="24">
        <v>136</v>
      </c>
      <c r="E64" s="25">
        <v>3.6110000000000002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45519</v>
      </c>
      <c r="C65" s="23">
        <v>0.44868055499999998</v>
      </c>
      <c r="D65" s="24">
        <v>122</v>
      </c>
      <c r="E65" s="25">
        <v>3.613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45519</v>
      </c>
      <c r="C66" s="23">
        <v>0.450127314</v>
      </c>
      <c r="D66" s="24">
        <v>1113</v>
      </c>
      <c r="E66" s="25">
        <v>3.6179999999999999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45519</v>
      </c>
      <c r="C67" s="23">
        <v>0.453171296</v>
      </c>
      <c r="D67" s="24">
        <v>2468</v>
      </c>
      <c r="E67" s="25">
        <v>3.6204999999999998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45519</v>
      </c>
      <c r="C68" s="23">
        <v>0.453171296</v>
      </c>
      <c r="D68" s="24">
        <v>4992</v>
      </c>
      <c r="E68" s="25">
        <v>3.6204999999999998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45519</v>
      </c>
      <c r="C69" s="23">
        <v>0.45362268500000003</v>
      </c>
      <c r="D69" s="24">
        <v>1071</v>
      </c>
      <c r="E69" s="25">
        <v>3.6194999999999999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45519</v>
      </c>
      <c r="C70" s="23">
        <v>0.45362268500000003</v>
      </c>
      <c r="D70" s="24">
        <v>3749</v>
      </c>
      <c r="E70" s="25">
        <v>3.6194999999999999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45519</v>
      </c>
      <c r="C71" s="23">
        <v>0.45378472199999997</v>
      </c>
      <c r="D71" s="24">
        <v>1363</v>
      </c>
      <c r="E71" s="25">
        <v>3.6190000000000002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45519</v>
      </c>
      <c r="C72" s="23">
        <v>0.45430555500000003</v>
      </c>
      <c r="D72" s="24">
        <v>121</v>
      </c>
      <c r="E72" s="25">
        <v>3.6175000000000002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45519</v>
      </c>
      <c r="C73" s="23">
        <v>0.45462962899999998</v>
      </c>
      <c r="D73" s="24">
        <v>2713</v>
      </c>
      <c r="E73" s="25">
        <v>3.6185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45519</v>
      </c>
      <c r="C74" s="23">
        <v>0.455081018</v>
      </c>
      <c r="D74" s="24">
        <v>6400</v>
      </c>
      <c r="E74" s="25">
        <v>3.6175000000000002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45519</v>
      </c>
      <c r="C75" s="23">
        <v>0.455081018</v>
      </c>
      <c r="D75" s="24">
        <v>8154</v>
      </c>
      <c r="E75" s="25">
        <v>3.6175000000000002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45519</v>
      </c>
      <c r="C76" s="23">
        <v>0.45624999999999999</v>
      </c>
      <c r="D76" s="24">
        <v>1184</v>
      </c>
      <c r="E76" s="25">
        <v>3.6164999999999998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45519</v>
      </c>
      <c r="C77" s="23">
        <v>0.45624999999999999</v>
      </c>
      <c r="D77" s="24">
        <v>1250</v>
      </c>
      <c r="E77" s="25">
        <v>3.6160000000000001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45519</v>
      </c>
      <c r="C78" s="23">
        <v>0.45624999999999999</v>
      </c>
      <c r="D78" s="24">
        <v>4557</v>
      </c>
      <c r="E78" s="25">
        <v>3.6160000000000001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45519</v>
      </c>
      <c r="C79" s="23">
        <v>0.45892361100000001</v>
      </c>
      <c r="D79" s="24">
        <v>1805</v>
      </c>
      <c r="E79" s="25">
        <v>3.6164999999999998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45519</v>
      </c>
      <c r="C80" s="23">
        <v>0.461504629</v>
      </c>
      <c r="D80" s="24">
        <v>1055</v>
      </c>
      <c r="E80" s="25">
        <v>3.6194999999999999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45519</v>
      </c>
      <c r="C81" s="23">
        <v>0.461550925</v>
      </c>
      <c r="D81" s="24">
        <v>4142</v>
      </c>
      <c r="E81" s="25">
        <v>3.62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45519</v>
      </c>
      <c r="C82" s="23">
        <v>0.46443287</v>
      </c>
      <c r="D82" s="24">
        <v>747</v>
      </c>
      <c r="E82" s="25">
        <v>3.6219999999999999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45519</v>
      </c>
      <c r="C83" s="23">
        <v>0.46443287</v>
      </c>
      <c r="D83" s="24">
        <v>1186</v>
      </c>
      <c r="E83" s="25">
        <v>3.6219999999999999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45519</v>
      </c>
      <c r="C84" s="23">
        <v>0.46443287</v>
      </c>
      <c r="D84" s="24">
        <v>2640</v>
      </c>
      <c r="E84" s="25">
        <v>3.6225000000000001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45519</v>
      </c>
      <c r="C85" s="23">
        <v>0.46468749999999998</v>
      </c>
      <c r="D85" s="24">
        <v>205</v>
      </c>
      <c r="E85" s="25">
        <v>3.6204999999999998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45519</v>
      </c>
      <c r="C86" s="23">
        <v>0.46468749999999998</v>
      </c>
      <c r="D86" s="24">
        <v>2877</v>
      </c>
      <c r="E86" s="25">
        <v>3.6204999999999998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45519</v>
      </c>
      <c r="C87" s="23">
        <v>0.46635416600000001</v>
      </c>
      <c r="D87" s="24">
        <v>98</v>
      </c>
      <c r="E87" s="25">
        <v>3.62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45519</v>
      </c>
      <c r="C88" s="23">
        <v>0.466504629</v>
      </c>
      <c r="D88" s="24">
        <v>179</v>
      </c>
      <c r="E88" s="25">
        <v>3.62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45519</v>
      </c>
      <c r="C89" s="23">
        <v>0.466504629</v>
      </c>
      <c r="D89" s="24">
        <v>219</v>
      </c>
      <c r="E89" s="25">
        <v>3.62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45519</v>
      </c>
      <c r="C90" s="23">
        <v>0.466504629</v>
      </c>
      <c r="D90" s="24">
        <v>4515</v>
      </c>
      <c r="E90" s="25">
        <v>3.62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45519</v>
      </c>
      <c r="C91" s="23">
        <v>0.46668981399999998</v>
      </c>
      <c r="D91" s="24">
        <v>2517</v>
      </c>
      <c r="E91" s="25">
        <v>3.6194999999999999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45519</v>
      </c>
      <c r="C92" s="23">
        <v>0.46668981399999998</v>
      </c>
      <c r="D92" s="24">
        <v>5491</v>
      </c>
      <c r="E92" s="25">
        <v>3.6194999999999999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45519</v>
      </c>
      <c r="C93" s="23">
        <v>0.46759259199999997</v>
      </c>
      <c r="D93" s="24">
        <v>3186</v>
      </c>
      <c r="E93" s="25">
        <v>3.6194999999999999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45519</v>
      </c>
      <c r="C94" s="23">
        <v>0.46769675900000002</v>
      </c>
      <c r="D94" s="24">
        <v>221</v>
      </c>
      <c r="E94" s="25">
        <v>3.6190000000000002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45519</v>
      </c>
      <c r="C95" s="23">
        <v>0.46769675900000002</v>
      </c>
      <c r="D95" s="24">
        <v>3194</v>
      </c>
      <c r="E95" s="25">
        <v>3.6190000000000002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45519</v>
      </c>
      <c r="C96" s="23">
        <v>0.46841435100000001</v>
      </c>
      <c r="D96" s="24">
        <v>220</v>
      </c>
      <c r="E96" s="25">
        <v>3.6185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45519</v>
      </c>
      <c r="C97" s="23">
        <v>0.46855323999999998</v>
      </c>
      <c r="D97" s="24">
        <v>2724</v>
      </c>
      <c r="E97" s="25">
        <v>3.6185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45519</v>
      </c>
      <c r="C98" s="23">
        <v>0.46902777699999998</v>
      </c>
      <c r="D98" s="24">
        <v>430</v>
      </c>
      <c r="E98" s="25">
        <v>3.6179999999999999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45519</v>
      </c>
      <c r="C99" s="23">
        <v>0.46934027699999997</v>
      </c>
      <c r="D99" s="24">
        <v>188</v>
      </c>
      <c r="E99" s="25">
        <v>3.6175000000000002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45519</v>
      </c>
      <c r="C100" s="23">
        <v>0.46934027699999997</v>
      </c>
      <c r="D100" s="24">
        <v>7546</v>
      </c>
      <c r="E100" s="25">
        <v>3.6175000000000002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45519</v>
      </c>
      <c r="C101" s="23">
        <v>0.47013888799999998</v>
      </c>
      <c r="D101" s="24">
        <v>2643</v>
      </c>
      <c r="E101" s="25">
        <v>3.6179999999999999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45519</v>
      </c>
      <c r="C102" s="23">
        <v>0.47020833299999998</v>
      </c>
      <c r="D102" s="24">
        <v>424</v>
      </c>
      <c r="E102" s="25">
        <v>3.6179999999999999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45519</v>
      </c>
      <c r="C103" s="23">
        <v>0.47089120299999998</v>
      </c>
      <c r="D103" s="24">
        <v>343</v>
      </c>
      <c r="E103" s="25">
        <v>3.6175000000000002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45519</v>
      </c>
      <c r="C104" s="23">
        <v>0.47089120299999998</v>
      </c>
      <c r="D104" s="24">
        <v>1440</v>
      </c>
      <c r="E104" s="25">
        <v>3.617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45519</v>
      </c>
      <c r="C105" s="23">
        <v>0.47089120299999998</v>
      </c>
      <c r="D105" s="24">
        <v>2695</v>
      </c>
      <c r="E105" s="25">
        <v>3.6175000000000002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45519</v>
      </c>
      <c r="C106" s="23">
        <v>0.472199074</v>
      </c>
      <c r="D106" s="24">
        <v>551</v>
      </c>
      <c r="E106" s="25">
        <v>3.6175000000000002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45519</v>
      </c>
      <c r="C107" s="23">
        <v>0.47366898099999999</v>
      </c>
      <c r="D107" s="24">
        <v>1281</v>
      </c>
      <c r="E107" s="25">
        <v>3.6204999999999998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45519</v>
      </c>
      <c r="C108" s="23">
        <v>0.47379629600000001</v>
      </c>
      <c r="D108" s="24">
        <v>457</v>
      </c>
      <c r="E108" s="25">
        <v>3.6190000000000002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45519</v>
      </c>
      <c r="C109" s="23">
        <v>0.47379629600000001</v>
      </c>
      <c r="D109" s="24">
        <v>792</v>
      </c>
      <c r="E109" s="25">
        <v>3.6179999999999999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45519</v>
      </c>
      <c r="C110" s="23">
        <v>0.47379629600000001</v>
      </c>
      <c r="D110" s="24">
        <v>990</v>
      </c>
      <c r="E110" s="25">
        <v>3.6204999999999998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45519</v>
      </c>
      <c r="C111" s="23">
        <v>0.47379629600000001</v>
      </c>
      <c r="D111" s="24">
        <v>1042</v>
      </c>
      <c r="E111" s="25">
        <v>3.6190000000000002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45519</v>
      </c>
      <c r="C112" s="23">
        <v>0.47480324000000002</v>
      </c>
      <c r="D112" s="24">
        <v>6780</v>
      </c>
      <c r="E112" s="25">
        <v>3.6179999999999999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45519</v>
      </c>
      <c r="C113" s="23">
        <v>0.47481481399999997</v>
      </c>
      <c r="D113" s="24">
        <v>486</v>
      </c>
      <c r="E113" s="25">
        <v>3.6175000000000002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45519</v>
      </c>
      <c r="C114" s="23">
        <v>0.47481481399999997</v>
      </c>
      <c r="D114" s="24">
        <v>575</v>
      </c>
      <c r="E114" s="25">
        <v>3.6175000000000002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45519</v>
      </c>
      <c r="C115" s="23">
        <v>0.47481481399999997</v>
      </c>
      <c r="D115" s="24">
        <v>7316</v>
      </c>
      <c r="E115" s="25">
        <v>3.6175000000000002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45519</v>
      </c>
      <c r="C116" s="23">
        <v>0.47482638799999999</v>
      </c>
      <c r="D116" s="24">
        <v>534</v>
      </c>
      <c r="E116" s="25">
        <v>3.6164999999999998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45519</v>
      </c>
      <c r="C117" s="23">
        <v>0.47532407399999999</v>
      </c>
      <c r="D117" s="24">
        <v>248</v>
      </c>
      <c r="E117" s="25">
        <v>3.6164999999999998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45519</v>
      </c>
      <c r="C118" s="23">
        <v>0.47766203699999998</v>
      </c>
      <c r="D118" s="24">
        <v>322</v>
      </c>
      <c r="E118" s="25">
        <v>3.617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45519</v>
      </c>
      <c r="C119" s="23">
        <v>0.47922453700000001</v>
      </c>
      <c r="D119" s="24">
        <v>156</v>
      </c>
      <c r="E119" s="25">
        <v>3.6154999999999999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45519</v>
      </c>
      <c r="C120" s="23">
        <v>0.47966435099999999</v>
      </c>
      <c r="D120" s="24">
        <v>219</v>
      </c>
      <c r="E120" s="25">
        <v>3.6160000000000001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45519</v>
      </c>
      <c r="C121" s="23">
        <v>0.47982638799999999</v>
      </c>
      <c r="D121" s="24">
        <v>155</v>
      </c>
      <c r="E121" s="25">
        <v>3.6160000000000001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45519</v>
      </c>
      <c r="C122" s="23">
        <v>0.47982638799999999</v>
      </c>
      <c r="D122" s="24">
        <v>173</v>
      </c>
      <c r="E122" s="25">
        <v>3.6139999999999999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45519</v>
      </c>
      <c r="C123" s="23">
        <v>0.47982638799999999</v>
      </c>
      <c r="D123" s="24">
        <v>271</v>
      </c>
      <c r="E123" s="25">
        <v>3.6145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45519</v>
      </c>
      <c r="C124" s="23">
        <v>0.47982638799999999</v>
      </c>
      <c r="D124" s="24">
        <v>1250</v>
      </c>
      <c r="E124" s="25">
        <v>3.6145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45519</v>
      </c>
      <c r="C125" s="23">
        <v>0.47982638799999999</v>
      </c>
      <c r="D125" s="24">
        <v>1955</v>
      </c>
      <c r="E125" s="25">
        <v>3.6145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45519</v>
      </c>
      <c r="C126" s="23">
        <v>0.47982638799999999</v>
      </c>
      <c r="D126" s="24">
        <v>4641</v>
      </c>
      <c r="E126" s="25">
        <v>3.6145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45519</v>
      </c>
      <c r="C127" s="23">
        <v>0.47982638799999999</v>
      </c>
      <c r="D127" s="24">
        <v>7664</v>
      </c>
      <c r="E127" s="25">
        <v>3.6150000000000002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45519</v>
      </c>
      <c r="C128" s="23">
        <v>0.48061342499999998</v>
      </c>
      <c r="D128" s="24">
        <v>1130</v>
      </c>
      <c r="E128" s="25">
        <v>3.613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45519</v>
      </c>
      <c r="C129" s="23">
        <v>0.48193287000000001</v>
      </c>
      <c r="D129" s="24">
        <v>44</v>
      </c>
      <c r="E129" s="25">
        <v>3.613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45519</v>
      </c>
      <c r="C130" s="23">
        <v>0.48193287000000001</v>
      </c>
      <c r="D130" s="24">
        <v>204</v>
      </c>
      <c r="E130" s="25">
        <v>3.613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45519</v>
      </c>
      <c r="C131" s="23">
        <v>0.48193287000000001</v>
      </c>
      <c r="D131" s="24">
        <v>446</v>
      </c>
      <c r="E131" s="25">
        <v>3.613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45519</v>
      </c>
      <c r="C132" s="23">
        <v>0.48193287000000001</v>
      </c>
      <c r="D132" s="24">
        <v>1250</v>
      </c>
      <c r="E132" s="25">
        <v>3.613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45519</v>
      </c>
      <c r="C133" s="23">
        <v>0.48240740700000001</v>
      </c>
      <c r="D133" s="24">
        <v>10</v>
      </c>
      <c r="E133" s="25">
        <v>3.6110000000000002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45519</v>
      </c>
      <c r="C134" s="23">
        <v>0.48240740700000001</v>
      </c>
      <c r="D134" s="24">
        <v>278</v>
      </c>
      <c r="E134" s="25">
        <v>3.6120000000000001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45519</v>
      </c>
      <c r="C135" s="23">
        <v>0.48240740700000001</v>
      </c>
      <c r="D135" s="24">
        <v>390</v>
      </c>
      <c r="E135" s="25">
        <v>3.6124999999999998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45519</v>
      </c>
      <c r="C136" s="23">
        <v>0.48240740700000001</v>
      </c>
      <c r="D136" s="24">
        <v>797</v>
      </c>
      <c r="E136" s="25">
        <v>3.6110000000000002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45519</v>
      </c>
      <c r="C137" s="23">
        <v>0.48240740700000001</v>
      </c>
      <c r="D137" s="24">
        <v>1571</v>
      </c>
      <c r="E137" s="25">
        <v>3.6110000000000002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45519</v>
      </c>
      <c r="C138" s="23">
        <v>0.48240740700000001</v>
      </c>
      <c r="D138" s="24">
        <v>2647</v>
      </c>
      <c r="E138" s="25">
        <v>3.6124999999999998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45519</v>
      </c>
      <c r="C139" s="23">
        <v>0.48256944400000001</v>
      </c>
      <c r="D139" s="24">
        <v>8030</v>
      </c>
      <c r="E139" s="25">
        <v>3.6105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45519</v>
      </c>
      <c r="C140" s="23">
        <v>0.48464120300000002</v>
      </c>
      <c r="D140" s="24">
        <v>372</v>
      </c>
      <c r="E140" s="25">
        <v>3.6120000000000001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45519</v>
      </c>
      <c r="C141" s="23">
        <v>0.48464120300000002</v>
      </c>
      <c r="D141" s="24">
        <v>1557</v>
      </c>
      <c r="E141" s="25">
        <v>3.6120000000000001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45519</v>
      </c>
      <c r="C142" s="23">
        <v>0.48464120300000002</v>
      </c>
      <c r="D142" s="24">
        <v>3017</v>
      </c>
      <c r="E142" s="25">
        <v>3.6120000000000001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45519</v>
      </c>
      <c r="C143" s="23">
        <v>0.48598379600000002</v>
      </c>
      <c r="D143" s="24">
        <v>174</v>
      </c>
      <c r="E143" s="25">
        <v>3.6105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45519</v>
      </c>
      <c r="C144" s="23">
        <v>0.48598379600000002</v>
      </c>
      <c r="D144" s="24">
        <v>514</v>
      </c>
      <c r="E144" s="25">
        <v>3.6114999999999999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45519</v>
      </c>
      <c r="C145" s="23">
        <v>0.48598379600000002</v>
      </c>
      <c r="D145" s="24">
        <v>4933</v>
      </c>
      <c r="E145" s="25">
        <v>3.6105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45519</v>
      </c>
      <c r="C146" s="23">
        <v>0.48606481400000001</v>
      </c>
      <c r="D146" s="24">
        <v>345</v>
      </c>
      <c r="E146" s="25">
        <v>3.61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45519</v>
      </c>
      <c r="C147" s="23">
        <v>0.48606481400000001</v>
      </c>
      <c r="D147" s="24">
        <v>5107</v>
      </c>
      <c r="E147" s="25">
        <v>3.61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45519</v>
      </c>
      <c r="C148" s="23">
        <v>0.48651620299999998</v>
      </c>
      <c r="D148" s="24">
        <v>271</v>
      </c>
      <c r="E148" s="25">
        <v>3.6105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45519</v>
      </c>
      <c r="C149" s="23">
        <v>0.48702546299999999</v>
      </c>
      <c r="D149" s="24">
        <v>1640</v>
      </c>
      <c r="E149" s="25">
        <v>3.6095000000000002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45519</v>
      </c>
      <c r="C150" s="23">
        <v>0.48769675899999998</v>
      </c>
      <c r="D150" s="24">
        <v>25</v>
      </c>
      <c r="E150" s="25">
        <v>3.609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45519</v>
      </c>
      <c r="C151" s="23">
        <v>0.48769675899999998</v>
      </c>
      <c r="D151" s="24">
        <v>188</v>
      </c>
      <c r="E151" s="25">
        <v>3.6095000000000002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45519</v>
      </c>
      <c r="C152" s="23">
        <v>0.48769675899999998</v>
      </c>
      <c r="D152" s="24">
        <v>235</v>
      </c>
      <c r="E152" s="25">
        <v>3.609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45519</v>
      </c>
      <c r="C153" s="23">
        <v>0.48769675899999998</v>
      </c>
      <c r="D153" s="24">
        <v>295</v>
      </c>
      <c r="E153" s="25">
        <v>3.609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45519</v>
      </c>
      <c r="C154" s="23">
        <v>0.48769675899999998</v>
      </c>
      <c r="D154" s="24">
        <v>5113</v>
      </c>
      <c r="E154" s="25">
        <v>3.609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45519</v>
      </c>
      <c r="C155" s="23">
        <v>0.48903935100000001</v>
      </c>
      <c r="D155" s="24">
        <v>211</v>
      </c>
      <c r="E155" s="25">
        <v>3.6080000000000001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45519</v>
      </c>
      <c r="C156" s="23">
        <v>0.48913194399999999</v>
      </c>
      <c r="D156" s="24">
        <v>3421</v>
      </c>
      <c r="E156" s="25">
        <v>3.609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45519</v>
      </c>
      <c r="C157" s="23">
        <v>0.48950231399999999</v>
      </c>
      <c r="D157" s="24">
        <v>207</v>
      </c>
      <c r="E157" s="25">
        <v>3.6074999999999999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45519</v>
      </c>
      <c r="C158" s="23">
        <v>0.489942129</v>
      </c>
      <c r="D158" s="24">
        <v>1588</v>
      </c>
      <c r="E158" s="25">
        <v>3.6070000000000002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45519</v>
      </c>
      <c r="C159" s="23">
        <v>0.49274305499999999</v>
      </c>
      <c r="D159" s="24">
        <v>598</v>
      </c>
      <c r="E159" s="25">
        <v>3.6074999999999999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45519</v>
      </c>
      <c r="C160" s="23">
        <v>0.49281249999999999</v>
      </c>
      <c r="D160" s="24">
        <v>218</v>
      </c>
      <c r="E160" s="25">
        <v>3.6070000000000002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45519</v>
      </c>
      <c r="C161" s="23">
        <v>0.49281249999999999</v>
      </c>
      <c r="D161" s="24">
        <v>337</v>
      </c>
      <c r="E161" s="25">
        <v>3.6070000000000002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45519</v>
      </c>
      <c r="C162" s="23">
        <v>0.49283564800000002</v>
      </c>
      <c r="D162" s="24">
        <v>255</v>
      </c>
      <c r="E162" s="25">
        <v>3.6065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45519</v>
      </c>
      <c r="C163" s="23">
        <v>0.49305555499999998</v>
      </c>
      <c r="D163" s="24">
        <v>537</v>
      </c>
      <c r="E163" s="25">
        <v>3.6059999999999999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45519</v>
      </c>
      <c r="C164" s="23">
        <v>0.49305555499999998</v>
      </c>
      <c r="D164" s="24">
        <v>3038</v>
      </c>
      <c r="E164" s="25">
        <v>3.6065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45519</v>
      </c>
      <c r="C165" s="23">
        <v>0.49638888799999997</v>
      </c>
      <c r="D165" s="24">
        <v>628</v>
      </c>
      <c r="E165" s="25">
        <v>3.6055000000000001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45519</v>
      </c>
      <c r="C166" s="23">
        <v>0.496435185</v>
      </c>
      <c r="D166" s="24">
        <v>368</v>
      </c>
      <c r="E166" s="25">
        <v>3.6044999999999998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45519</v>
      </c>
      <c r="C167" s="23">
        <v>0.496435185</v>
      </c>
      <c r="D167" s="24">
        <v>499</v>
      </c>
      <c r="E167" s="25">
        <v>3.6040000000000001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45519</v>
      </c>
      <c r="C168" s="23">
        <v>0.496435185</v>
      </c>
      <c r="D168" s="24">
        <v>4038</v>
      </c>
      <c r="E168" s="25">
        <v>3.6044999999999998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45519</v>
      </c>
      <c r="C169" s="23">
        <v>0.49783564800000002</v>
      </c>
      <c r="D169" s="24">
        <v>241</v>
      </c>
      <c r="E169" s="25">
        <v>3.6059999999999999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45519</v>
      </c>
      <c r="C170" s="23">
        <v>0.50120370300000006</v>
      </c>
      <c r="D170" s="24">
        <v>1000</v>
      </c>
      <c r="E170" s="25">
        <v>3.605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45519</v>
      </c>
      <c r="C171" s="23">
        <v>0.50366898100000002</v>
      </c>
      <c r="D171" s="24">
        <v>140</v>
      </c>
      <c r="E171" s="25">
        <v>3.605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45519</v>
      </c>
      <c r="C172" s="23">
        <v>0.50366898100000002</v>
      </c>
      <c r="D172" s="24">
        <v>194</v>
      </c>
      <c r="E172" s="25">
        <v>3.6044999999999998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45519</v>
      </c>
      <c r="C173" s="23">
        <v>0.50366898100000002</v>
      </c>
      <c r="D173" s="24">
        <v>194</v>
      </c>
      <c r="E173" s="25">
        <v>3.6044999999999998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45519</v>
      </c>
      <c r="C174" s="23">
        <v>0.50366898100000002</v>
      </c>
      <c r="D174" s="24">
        <v>221</v>
      </c>
      <c r="E174" s="25">
        <v>3.6044999999999998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45519</v>
      </c>
      <c r="C175" s="23">
        <v>0.50412036999999998</v>
      </c>
      <c r="D175" s="24">
        <v>1000</v>
      </c>
      <c r="E175" s="25">
        <v>3.6040000000000001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45519</v>
      </c>
      <c r="C176" s="23">
        <v>0.50516203700000006</v>
      </c>
      <c r="D176" s="24">
        <v>434</v>
      </c>
      <c r="E176" s="25">
        <v>3.6040000000000001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45519</v>
      </c>
      <c r="C177" s="23">
        <v>0.50516203700000006</v>
      </c>
      <c r="D177" s="24">
        <v>686</v>
      </c>
      <c r="E177" s="25">
        <v>3.6040000000000001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45519</v>
      </c>
      <c r="C178" s="23">
        <v>0.50516203700000006</v>
      </c>
      <c r="D178" s="24">
        <v>957</v>
      </c>
      <c r="E178" s="25">
        <v>3.6040000000000001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45519</v>
      </c>
      <c r="C179" s="23">
        <v>0.50531250000000005</v>
      </c>
      <c r="D179" s="24">
        <v>806</v>
      </c>
      <c r="E179" s="25">
        <v>3.6034999999999999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45519</v>
      </c>
      <c r="C180" s="23">
        <v>0.50531250000000005</v>
      </c>
      <c r="D180" s="24">
        <v>1459</v>
      </c>
      <c r="E180" s="25">
        <v>3.6030000000000002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45519</v>
      </c>
      <c r="C181" s="23">
        <v>0.50668981400000002</v>
      </c>
      <c r="D181" s="24">
        <v>828</v>
      </c>
      <c r="E181" s="25">
        <v>3.6055000000000001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45519</v>
      </c>
      <c r="C182" s="23">
        <v>0.50754629600000001</v>
      </c>
      <c r="D182" s="24">
        <v>655</v>
      </c>
      <c r="E182" s="25">
        <v>3.6055000000000001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45519</v>
      </c>
      <c r="C183" s="23">
        <v>0.50783564799999992</v>
      </c>
      <c r="D183" s="24">
        <v>527</v>
      </c>
      <c r="E183" s="25">
        <v>3.6055000000000001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45519</v>
      </c>
      <c r="C184" s="23">
        <v>0.51162036999999994</v>
      </c>
      <c r="D184" s="24">
        <v>1226</v>
      </c>
      <c r="E184" s="25">
        <v>3.6084999999999998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45519</v>
      </c>
      <c r="C185" s="23">
        <v>0.51164351800000007</v>
      </c>
      <c r="D185" s="24">
        <v>670</v>
      </c>
      <c r="E185" s="25">
        <v>3.6080000000000001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45519</v>
      </c>
      <c r="C186" s="23">
        <v>0.51164351800000007</v>
      </c>
      <c r="D186" s="24">
        <v>1304</v>
      </c>
      <c r="E186" s="25">
        <v>3.6084999999999998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45519</v>
      </c>
      <c r="C187" s="23">
        <v>0.51857638800000005</v>
      </c>
      <c r="D187" s="24">
        <v>128</v>
      </c>
      <c r="E187" s="25">
        <v>3.6114999999999999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45519</v>
      </c>
      <c r="C188" s="23">
        <v>0.51891203699999999</v>
      </c>
      <c r="D188" s="24">
        <v>10</v>
      </c>
      <c r="E188" s="25">
        <v>3.61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45519</v>
      </c>
      <c r="C189" s="23">
        <v>0.51943286999999994</v>
      </c>
      <c r="D189" s="24">
        <v>282</v>
      </c>
      <c r="E189" s="25">
        <v>3.61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45519</v>
      </c>
      <c r="C190" s="23">
        <v>0.51943286999999994</v>
      </c>
      <c r="D190" s="24">
        <v>1091</v>
      </c>
      <c r="E190" s="25">
        <v>3.61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45519</v>
      </c>
      <c r="C191" s="23">
        <v>0.52434027700000008</v>
      </c>
      <c r="D191" s="24">
        <v>266</v>
      </c>
      <c r="E191" s="25">
        <v>3.6095000000000002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45519</v>
      </c>
      <c r="C192" s="23">
        <v>0.52550925900000001</v>
      </c>
      <c r="D192" s="24">
        <v>1502</v>
      </c>
      <c r="E192" s="25">
        <v>3.61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45519</v>
      </c>
      <c r="C193" s="23">
        <v>0.52568287000000002</v>
      </c>
      <c r="D193" s="24">
        <v>204</v>
      </c>
      <c r="E193" s="25">
        <v>3.6084999999999998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45519</v>
      </c>
      <c r="C194" s="23">
        <v>0.52568287000000002</v>
      </c>
      <c r="D194" s="24">
        <v>219</v>
      </c>
      <c r="E194" s="25">
        <v>3.609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45519</v>
      </c>
      <c r="C195" s="23">
        <v>0.52568287000000002</v>
      </c>
      <c r="D195" s="24">
        <v>1712</v>
      </c>
      <c r="E195" s="25">
        <v>3.609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45519</v>
      </c>
      <c r="C196" s="23">
        <v>0.52613425899999999</v>
      </c>
      <c r="D196" s="24">
        <v>383</v>
      </c>
      <c r="E196" s="25">
        <v>3.6080000000000001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45519</v>
      </c>
      <c r="C197" s="23">
        <v>0.526226851</v>
      </c>
      <c r="D197" s="24">
        <v>67</v>
      </c>
      <c r="E197" s="25">
        <v>3.6074999999999999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45519</v>
      </c>
      <c r="C198" s="23">
        <v>0.526226851</v>
      </c>
      <c r="D198" s="24">
        <v>67</v>
      </c>
      <c r="E198" s="25">
        <v>3.6074999999999999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45519</v>
      </c>
      <c r="C199" s="23">
        <v>0.526226851</v>
      </c>
      <c r="D199" s="24">
        <v>4843</v>
      </c>
      <c r="E199" s="25">
        <v>3.6074999999999999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45519</v>
      </c>
      <c r="C200" s="23">
        <v>0.52696759199999998</v>
      </c>
      <c r="D200" s="24">
        <v>462</v>
      </c>
      <c r="E200" s="25">
        <v>3.6070000000000002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45519</v>
      </c>
      <c r="C201" s="23">
        <v>0.52697916600000005</v>
      </c>
      <c r="D201" s="24">
        <v>2321</v>
      </c>
      <c r="E201" s="25">
        <v>3.6070000000000002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45519</v>
      </c>
      <c r="C202" s="23">
        <v>0.53228009199999993</v>
      </c>
      <c r="D202" s="24">
        <v>674</v>
      </c>
      <c r="E202" s="25">
        <v>3.6135000000000002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45519</v>
      </c>
      <c r="C203" s="23">
        <v>0.533680555</v>
      </c>
      <c r="D203" s="24">
        <v>2000</v>
      </c>
      <c r="E203" s="25">
        <v>3.613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45519</v>
      </c>
      <c r="C204" s="23">
        <v>0.53400462900000001</v>
      </c>
      <c r="D204" s="24">
        <v>184</v>
      </c>
      <c r="E204" s="25">
        <v>3.613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45519</v>
      </c>
      <c r="C205" s="23">
        <v>0.536134259</v>
      </c>
      <c r="D205" s="24">
        <v>197</v>
      </c>
      <c r="E205" s="25">
        <v>3.6124999999999998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45519</v>
      </c>
      <c r="C206" s="23">
        <v>0.536134259</v>
      </c>
      <c r="D206" s="24">
        <v>814</v>
      </c>
      <c r="E206" s="25">
        <v>3.6124999999999998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45519</v>
      </c>
      <c r="C207" s="23">
        <v>0.53682870300000007</v>
      </c>
      <c r="D207" s="24">
        <v>652</v>
      </c>
      <c r="E207" s="25">
        <v>3.6120000000000001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45519</v>
      </c>
      <c r="C208" s="23">
        <v>0.53958333299999994</v>
      </c>
      <c r="D208" s="24">
        <v>478</v>
      </c>
      <c r="E208" s="25">
        <v>3.6124999999999998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45519</v>
      </c>
      <c r="C209" s="23">
        <v>0.54324074</v>
      </c>
      <c r="D209" s="24">
        <v>1192</v>
      </c>
      <c r="E209" s="25">
        <v>3.6150000000000002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45519</v>
      </c>
      <c r="C210" s="23">
        <v>0.54409722199999999</v>
      </c>
      <c r="D210" s="24">
        <v>42</v>
      </c>
      <c r="E210" s="25">
        <v>3.6150000000000002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45519</v>
      </c>
      <c r="C211" s="23">
        <v>0.54416666599999997</v>
      </c>
      <c r="D211" s="24">
        <v>429</v>
      </c>
      <c r="E211" s="25">
        <v>3.6150000000000002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45519</v>
      </c>
      <c r="C212" s="23">
        <v>0.54416666599999997</v>
      </c>
      <c r="D212" s="24">
        <v>787</v>
      </c>
      <c r="E212" s="25">
        <v>3.6150000000000002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45519</v>
      </c>
      <c r="C213" s="23">
        <v>0.54416666599999997</v>
      </c>
      <c r="D213" s="24">
        <v>1860</v>
      </c>
      <c r="E213" s="25">
        <v>3.6150000000000002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45519</v>
      </c>
      <c r="C214" s="23">
        <v>0.54854166599999998</v>
      </c>
      <c r="D214" s="24">
        <v>1090</v>
      </c>
      <c r="E214" s="25">
        <v>3.6179999999999999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45519</v>
      </c>
      <c r="C215" s="23">
        <v>0.54869212899999997</v>
      </c>
      <c r="D215" s="24">
        <v>564</v>
      </c>
      <c r="E215" s="25">
        <v>3.6160000000000001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45519</v>
      </c>
      <c r="C216" s="23">
        <v>0.54869212899999997</v>
      </c>
      <c r="D216" s="24">
        <v>665</v>
      </c>
      <c r="E216" s="25">
        <v>3.6175000000000002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45519</v>
      </c>
      <c r="C217" s="23">
        <v>0.54869212899999997</v>
      </c>
      <c r="D217" s="24">
        <v>677</v>
      </c>
      <c r="E217" s="25">
        <v>3.6164999999999998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45519</v>
      </c>
      <c r="C218" s="23">
        <v>0.54869212899999997</v>
      </c>
      <c r="D218" s="24">
        <v>3553</v>
      </c>
      <c r="E218" s="25">
        <v>3.6164999999999998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45519</v>
      </c>
      <c r="C219" s="23">
        <v>0.55233796300000004</v>
      </c>
      <c r="D219" s="24">
        <v>680</v>
      </c>
      <c r="E219" s="25">
        <v>3.6160000000000001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45519</v>
      </c>
      <c r="C220" s="23">
        <v>0.55343750000000003</v>
      </c>
      <c r="D220" s="24">
        <v>316</v>
      </c>
      <c r="E220" s="25">
        <v>3.617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45519</v>
      </c>
      <c r="C221" s="23">
        <v>0.55428240699999998</v>
      </c>
      <c r="D221" s="24">
        <v>645</v>
      </c>
      <c r="E221" s="25">
        <v>3.6160000000000001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45519</v>
      </c>
      <c r="C222" s="23">
        <v>0.55559027700000008</v>
      </c>
      <c r="D222" s="24">
        <v>600</v>
      </c>
      <c r="E222" s="25">
        <v>3.6164999999999998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45519</v>
      </c>
      <c r="C223" s="23">
        <v>0.55605324</v>
      </c>
      <c r="D223" s="24">
        <v>157</v>
      </c>
      <c r="E223" s="25">
        <v>3.6150000000000002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45519</v>
      </c>
      <c r="C224" s="23">
        <v>0.55605324</v>
      </c>
      <c r="D224" s="24">
        <v>200</v>
      </c>
      <c r="E224" s="25">
        <v>3.6150000000000002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45519</v>
      </c>
      <c r="C225" s="23">
        <v>0.55605324</v>
      </c>
      <c r="D225" s="24">
        <v>858</v>
      </c>
      <c r="E225" s="25">
        <v>3.6154999999999999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45519</v>
      </c>
      <c r="C226" s="23">
        <v>0.55605324</v>
      </c>
      <c r="D226" s="24">
        <v>4297</v>
      </c>
      <c r="E226" s="25">
        <v>3.6154999999999999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45519</v>
      </c>
      <c r="C227" s="23">
        <v>0.55605324</v>
      </c>
      <c r="D227" s="24">
        <v>8585</v>
      </c>
      <c r="E227" s="25">
        <v>3.6150000000000002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45519</v>
      </c>
      <c r="C228" s="23">
        <v>0.55645833300000003</v>
      </c>
      <c r="D228" s="24">
        <v>671</v>
      </c>
      <c r="E228" s="25">
        <v>3.6145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45519</v>
      </c>
      <c r="C229" s="23">
        <v>0.55663194400000005</v>
      </c>
      <c r="D229" s="24">
        <v>49</v>
      </c>
      <c r="E229" s="25">
        <v>3.6145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45519</v>
      </c>
      <c r="C230" s="23">
        <v>0.55834490699999995</v>
      </c>
      <c r="D230" s="24">
        <v>926</v>
      </c>
      <c r="E230" s="25">
        <v>3.6154999999999999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45519</v>
      </c>
      <c r="C231" s="23">
        <v>0.55868055500000002</v>
      </c>
      <c r="D231" s="24">
        <v>435</v>
      </c>
      <c r="E231" s="25">
        <v>3.6145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45519</v>
      </c>
      <c r="C232" s="23">
        <v>0.55868055500000002</v>
      </c>
      <c r="D232" s="24">
        <v>2481</v>
      </c>
      <c r="E232" s="25">
        <v>3.6145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45519</v>
      </c>
      <c r="C233" s="23">
        <v>0.55872685100000008</v>
      </c>
      <c r="D233" s="24">
        <v>20</v>
      </c>
      <c r="E233" s="25">
        <v>3.6139999999999999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45519</v>
      </c>
      <c r="C234" s="23">
        <v>0.55872685100000008</v>
      </c>
      <c r="D234" s="24">
        <v>640</v>
      </c>
      <c r="E234" s="25">
        <v>3.6139999999999999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45519</v>
      </c>
      <c r="C235" s="23">
        <v>0.55929398099999994</v>
      </c>
      <c r="D235" s="24">
        <v>580</v>
      </c>
      <c r="E235" s="25">
        <v>3.6145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45519</v>
      </c>
      <c r="C236" s="23">
        <v>0.56079861100000006</v>
      </c>
      <c r="D236" s="24">
        <v>3433</v>
      </c>
      <c r="E236" s="25">
        <v>3.6145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45519</v>
      </c>
      <c r="C237" s="23">
        <v>0.56082175899999998</v>
      </c>
      <c r="D237" s="24">
        <v>44</v>
      </c>
      <c r="E237" s="25">
        <v>3.613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45519</v>
      </c>
      <c r="C238" s="23">
        <v>0.56082175899999998</v>
      </c>
      <c r="D238" s="24">
        <v>293</v>
      </c>
      <c r="E238" s="25">
        <v>3.613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45519</v>
      </c>
      <c r="C239" s="23">
        <v>0.56339120300000001</v>
      </c>
      <c r="D239" s="24">
        <v>534</v>
      </c>
      <c r="E239" s="25">
        <v>3.6145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45519</v>
      </c>
      <c r="C240" s="23">
        <v>0.56339120300000001</v>
      </c>
      <c r="D240" s="24">
        <v>2425</v>
      </c>
      <c r="E240" s="25">
        <v>3.6145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45519</v>
      </c>
      <c r="C241" s="23">
        <v>0.56339120300000001</v>
      </c>
      <c r="D241" s="24">
        <v>3951</v>
      </c>
      <c r="E241" s="25">
        <v>3.6145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45519</v>
      </c>
      <c r="C242" s="23">
        <v>0.56435185100000007</v>
      </c>
      <c r="D242" s="24">
        <v>131</v>
      </c>
      <c r="E242" s="25">
        <v>3.6154999999999999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45519</v>
      </c>
      <c r="C243" s="23">
        <v>0.56462962900000002</v>
      </c>
      <c r="D243" s="24">
        <v>1098</v>
      </c>
      <c r="E243" s="25">
        <v>3.6154999999999999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45519</v>
      </c>
      <c r="C244" s="23">
        <v>0.56541666599999996</v>
      </c>
      <c r="D244" s="24">
        <v>523</v>
      </c>
      <c r="E244" s="25">
        <v>3.6154999999999999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45519</v>
      </c>
      <c r="C245" s="23">
        <v>0.56554398100000003</v>
      </c>
      <c r="D245" s="24">
        <v>250</v>
      </c>
      <c r="E245" s="25">
        <v>3.6154999999999999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45519</v>
      </c>
      <c r="C246" s="23">
        <v>0.56758101800000005</v>
      </c>
      <c r="D246" s="24">
        <v>745</v>
      </c>
      <c r="E246" s="25">
        <v>3.617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45519</v>
      </c>
      <c r="C247" s="23">
        <v>0.56758101800000005</v>
      </c>
      <c r="D247" s="24">
        <v>2616</v>
      </c>
      <c r="E247" s="25">
        <v>3.617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45519</v>
      </c>
      <c r="C248" s="23">
        <v>0.56766203700000006</v>
      </c>
      <c r="D248" s="24">
        <v>30</v>
      </c>
      <c r="E248" s="25">
        <v>3.617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45519</v>
      </c>
      <c r="C249" s="23">
        <v>0.56767361100000002</v>
      </c>
      <c r="D249" s="24">
        <v>3836</v>
      </c>
      <c r="E249" s="25">
        <v>3.6164999999999998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45519</v>
      </c>
      <c r="C250" s="23">
        <v>0.56821759199999999</v>
      </c>
      <c r="D250" s="24">
        <v>1039</v>
      </c>
      <c r="E250" s="25">
        <v>3.617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45519</v>
      </c>
      <c r="C251" s="23">
        <v>0.56888888800000004</v>
      </c>
      <c r="D251" s="24">
        <v>587</v>
      </c>
      <c r="E251" s="25">
        <v>3.617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45519</v>
      </c>
      <c r="C252" s="23">
        <v>0.56888888800000004</v>
      </c>
      <c r="D252" s="24">
        <v>3592</v>
      </c>
      <c r="E252" s="25">
        <v>3.617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45519</v>
      </c>
      <c r="C253" s="23">
        <v>0.56914351799999996</v>
      </c>
      <c r="D253" s="24">
        <v>269</v>
      </c>
      <c r="E253" s="25">
        <v>3.6164999999999998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45519</v>
      </c>
      <c r="C254" s="23">
        <v>0.56979166599999997</v>
      </c>
      <c r="D254" s="24">
        <v>514</v>
      </c>
      <c r="E254" s="25">
        <v>3.6154999999999999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45519</v>
      </c>
      <c r="C255" s="23">
        <v>0.56979166599999997</v>
      </c>
      <c r="D255" s="24">
        <v>1653</v>
      </c>
      <c r="E255" s="25">
        <v>3.6154999999999999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45519</v>
      </c>
      <c r="C256" s="23">
        <v>0.56979166599999997</v>
      </c>
      <c r="D256" s="24">
        <v>1947</v>
      </c>
      <c r="E256" s="25">
        <v>3.6150000000000002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45519</v>
      </c>
      <c r="C257" s="23">
        <v>0.56989583300000002</v>
      </c>
      <c r="D257" s="24">
        <v>466</v>
      </c>
      <c r="E257" s="25">
        <v>3.6150000000000002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45519</v>
      </c>
      <c r="C258" s="23">
        <v>0.56990740699999998</v>
      </c>
      <c r="D258" s="24">
        <v>602</v>
      </c>
      <c r="E258" s="25">
        <v>3.6139999999999999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45519</v>
      </c>
      <c r="C259" s="23">
        <v>0.56990740699999998</v>
      </c>
      <c r="D259" s="24">
        <v>2070</v>
      </c>
      <c r="E259" s="25">
        <v>3.6145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45519</v>
      </c>
      <c r="C260" s="23">
        <v>0.57090277699999992</v>
      </c>
      <c r="D260" s="24">
        <v>422</v>
      </c>
      <c r="E260" s="25">
        <v>3.6234999999999999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45519</v>
      </c>
      <c r="C261" s="23">
        <v>0.57090277699999992</v>
      </c>
      <c r="D261" s="24">
        <v>1663</v>
      </c>
      <c r="E261" s="25">
        <v>3.6234999999999999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45519</v>
      </c>
      <c r="C262" s="23">
        <v>0.57096064800000002</v>
      </c>
      <c r="D262" s="24">
        <v>365</v>
      </c>
      <c r="E262" s="25">
        <v>3.6234999999999999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45519</v>
      </c>
      <c r="C263" s="23">
        <v>0.57096064800000002</v>
      </c>
      <c r="D263" s="24">
        <v>855</v>
      </c>
      <c r="E263" s="25">
        <v>3.6234999999999999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45519</v>
      </c>
      <c r="C264" s="23">
        <v>0.57096064800000002</v>
      </c>
      <c r="D264" s="24">
        <v>996</v>
      </c>
      <c r="E264" s="25">
        <v>3.6234999999999999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45519</v>
      </c>
      <c r="C265" s="23">
        <v>0.57096064800000002</v>
      </c>
      <c r="D265" s="24">
        <v>2059</v>
      </c>
      <c r="E265" s="25">
        <v>3.6240000000000001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45519</v>
      </c>
      <c r="C266" s="23">
        <v>0.57098379599999993</v>
      </c>
      <c r="D266" s="24">
        <v>152</v>
      </c>
      <c r="E266" s="25">
        <v>3.6230000000000002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45519</v>
      </c>
      <c r="C267" s="23">
        <v>0.57098379599999993</v>
      </c>
      <c r="D267" s="24">
        <v>4399</v>
      </c>
      <c r="E267" s="25">
        <v>3.6230000000000002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45519</v>
      </c>
      <c r="C268" s="23">
        <v>0.57100694400000007</v>
      </c>
      <c r="D268" s="24">
        <v>444</v>
      </c>
      <c r="E268" s="25">
        <v>3.6225000000000001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45519</v>
      </c>
      <c r="C269" s="23">
        <v>0.57100694400000007</v>
      </c>
      <c r="D269" s="24">
        <v>1668</v>
      </c>
      <c r="E269" s="25">
        <v>3.6225000000000001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45519</v>
      </c>
      <c r="C270" s="23">
        <v>0.57129629599999998</v>
      </c>
      <c r="D270" s="24">
        <v>372</v>
      </c>
      <c r="E270" s="25">
        <v>3.6219999999999999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45519</v>
      </c>
      <c r="C271" s="23">
        <v>0.57150462899999999</v>
      </c>
      <c r="D271" s="24">
        <v>394</v>
      </c>
      <c r="E271" s="25">
        <v>3.621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45519</v>
      </c>
      <c r="C272" s="23">
        <v>0.57150462899999999</v>
      </c>
      <c r="D272" s="24">
        <v>719</v>
      </c>
      <c r="E272" s="25">
        <v>3.621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45519</v>
      </c>
      <c r="C273" s="23">
        <v>0.57150462899999999</v>
      </c>
      <c r="D273" s="24">
        <v>6945</v>
      </c>
      <c r="E273" s="25">
        <v>3.621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45519</v>
      </c>
      <c r="C274" s="23">
        <v>0.57150462899999999</v>
      </c>
      <c r="D274" s="24">
        <v>8275</v>
      </c>
      <c r="E274" s="25">
        <v>3.621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45519</v>
      </c>
      <c r="C275" s="23">
        <v>0.57579861099999996</v>
      </c>
      <c r="D275" s="24">
        <v>842</v>
      </c>
      <c r="E275" s="25">
        <v>3.62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45519</v>
      </c>
      <c r="C276" s="23">
        <v>0.57581018499999992</v>
      </c>
      <c r="D276" s="24">
        <v>88</v>
      </c>
      <c r="E276" s="25">
        <v>3.6190000000000002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45519</v>
      </c>
      <c r="C277" s="23">
        <v>0.57581018499999992</v>
      </c>
      <c r="D277" s="24">
        <v>205</v>
      </c>
      <c r="E277" s="25">
        <v>3.6194999999999999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45519</v>
      </c>
      <c r="C278" s="23">
        <v>0.57581018499999992</v>
      </c>
      <c r="D278" s="24">
        <v>933</v>
      </c>
      <c r="E278" s="25">
        <v>3.6190000000000002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45519</v>
      </c>
      <c r="C279" s="23">
        <v>0.57581018499999992</v>
      </c>
      <c r="D279" s="24">
        <v>3228</v>
      </c>
      <c r="E279" s="25">
        <v>3.6194999999999999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45519</v>
      </c>
      <c r="C280" s="23">
        <v>0.57620370300000001</v>
      </c>
      <c r="D280" s="24">
        <v>161</v>
      </c>
      <c r="E280" s="25">
        <v>3.6185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45519</v>
      </c>
      <c r="C281" s="23">
        <v>0.57638888799999999</v>
      </c>
      <c r="D281" s="24">
        <v>404</v>
      </c>
      <c r="E281" s="25">
        <v>3.6185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45519</v>
      </c>
      <c r="C282" s="23">
        <v>0.57648148100000007</v>
      </c>
      <c r="D282" s="24">
        <v>113</v>
      </c>
      <c r="E282" s="25">
        <v>3.6179999999999999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45519</v>
      </c>
      <c r="C283" s="23">
        <v>0.578101851</v>
      </c>
      <c r="D283" s="24">
        <v>293</v>
      </c>
      <c r="E283" s="25">
        <v>3.6179999999999999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45519</v>
      </c>
      <c r="C284" s="23">
        <v>0.578101851</v>
      </c>
      <c r="D284" s="24">
        <v>1010</v>
      </c>
      <c r="E284" s="25">
        <v>3.6175000000000002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45519</v>
      </c>
      <c r="C285" s="23">
        <v>0.57951388799999992</v>
      </c>
      <c r="D285" s="24">
        <v>391</v>
      </c>
      <c r="E285" s="25">
        <v>3.6179999999999999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45519</v>
      </c>
      <c r="C286" s="23">
        <v>0.58127314799999996</v>
      </c>
      <c r="D286" s="24">
        <v>17</v>
      </c>
      <c r="E286" s="25">
        <v>3.6175000000000002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45519</v>
      </c>
      <c r="C287" s="23">
        <v>0.58320601800000005</v>
      </c>
      <c r="D287" s="24">
        <v>92</v>
      </c>
      <c r="E287" s="25">
        <v>3.6185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45519</v>
      </c>
      <c r="C288" s="23">
        <v>0.58320601800000005</v>
      </c>
      <c r="D288" s="24">
        <v>185</v>
      </c>
      <c r="E288" s="25">
        <v>3.6185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45519</v>
      </c>
      <c r="C289" s="23">
        <v>0.58379629600000005</v>
      </c>
      <c r="D289" s="24">
        <v>1102</v>
      </c>
      <c r="E289" s="25">
        <v>3.617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45519</v>
      </c>
      <c r="C290" s="23">
        <v>0.58380787000000001</v>
      </c>
      <c r="D290" s="24">
        <v>7801</v>
      </c>
      <c r="E290" s="25">
        <v>3.617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45519</v>
      </c>
      <c r="C291" s="23">
        <v>0.58437499999999998</v>
      </c>
      <c r="D291" s="24">
        <v>772</v>
      </c>
      <c r="E291" s="25">
        <v>3.6164999999999998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45519</v>
      </c>
      <c r="C292" s="23">
        <v>0.58680555499999998</v>
      </c>
      <c r="D292" s="24">
        <v>1153</v>
      </c>
      <c r="E292" s="25">
        <v>3.6179999999999999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45519</v>
      </c>
      <c r="C293" s="23">
        <v>0.58680555499999998</v>
      </c>
      <c r="D293" s="24">
        <v>3289</v>
      </c>
      <c r="E293" s="25">
        <v>3.6179999999999999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45519</v>
      </c>
      <c r="C294" s="23">
        <v>0.58835648099999993</v>
      </c>
      <c r="D294" s="24">
        <v>404</v>
      </c>
      <c r="E294" s="25">
        <v>3.625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45519</v>
      </c>
      <c r="C295" s="23">
        <v>0.58835648099999993</v>
      </c>
      <c r="D295" s="24">
        <v>788</v>
      </c>
      <c r="E295" s="25">
        <v>3.625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45519</v>
      </c>
      <c r="C296" s="23">
        <v>0.58837962900000007</v>
      </c>
      <c r="D296" s="24">
        <v>803</v>
      </c>
      <c r="E296" s="25">
        <v>3.6240000000000001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45519</v>
      </c>
      <c r="C297" s="23">
        <v>0.58915509199999994</v>
      </c>
      <c r="D297" s="24">
        <v>2332</v>
      </c>
      <c r="E297" s="25">
        <v>3.6244999999999998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45519</v>
      </c>
      <c r="C298" s="23">
        <v>0.58924768500000002</v>
      </c>
      <c r="D298" s="24">
        <v>291</v>
      </c>
      <c r="E298" s="25">
        <v>3.625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45519</v>
      </c>
      <c r="C299" s="23">
        <v>0.58924768500000002</v>
      </c>
      <c r="D299" s="24">
        <v>1358</v>
      </c>
      <c r="E299" s="25">
        <v>3.625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45519</v>
      </c>
      <c r="C300" s="23">
        <v>0.590023148</v>
      </c>
      <c r="D300" s="24">
        <v>3774</v>
      </c>
      <c r="E300" s="25">
        <v>3.6244999999999998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45519</v>
      </c>
      <c r="C301" s="23">
        <v>0.59054398099999994</v>
      </c>
      <c r="D301" s="24">
        <v>1494</v>
      </c>
      <c r="E301" s="25">
        <v>3.6259999999999999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45519</v>
      </c>
      <c r="C302" s="23">
        <v>0.59402777699999998</v>
      </c>
      <c r="D302" s="24">
        <v>726</v>
      </c>
      <c r="E302" s="25">
        <v>3.6280000000000001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45519</v>
      </c>
      <c r="C303" s="23">
        <v>0.59402777699999998</v>
      </c>
      <c r="D303" s="24">
        <v>3220</v>
      </c>
      <c r="E303" s="25">
        <v>3.6280000000000001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45519</v>
      </c>
      <c r="C304" s="23">
        <v>0.59614583300000001</v>
      </c>
      <c r="D304" s="24">
        <v>196</v>
      </c>
      <c r="E304" s="25">
        <v>3.6309999999999998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45519</v>
      </c>
      <c r="C305" s="23">
        <v>0.59770833299999993</v>
      </c>
      <c r="D305" s="24">
        <v>771</v>
      </c>
      <c r="E305" s="25">
        <v>3.6324999999999998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45519</v>
      </c>
      <c r="C306" s="23">
        <v>0.59770833299999993</v>
      </c>
      <c r="D306" s="24">
        <v>1350</v>
      </c>
      <c r="E306" s="25">
        <v>3.6324999999999998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45519</v>
      </c>
      <c r="C307" s="23">
        <v>0.59775462899999998</v>
      </c>
      <c r="D307" s="24">
        <v>1043</v>
      </c>
      <c r="E307" s="25">
        <v>3.6309999999999998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45519</v>
      </c>
      <c r="C308" s="23">
        <v>0.59775462899999998</v>
      </c>
      <c r="D308" s="24">
        <v>1060</v>
      </c>
      <c r="E308" s="25">
        <v>3.6305000000000001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45519</v>
      </c>
      <c r="C309" s="23">
        <v>0.59787036999999998</v>
      </c>
      <c r="D309" s="24">
        <v>358</v>
      </c>
      <c r="E309" s="25">
        <v>3.63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45519</v>
      </c>
      <c r="C310" s="23">
        <v>0.59787036999999998</v>
      </c>
      <c r="D310" s="24">
        <v>7768</v>
      </c>
      <c r="E310" s="25">
        <v>3.63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45519</v>
      </c>
      <c r="C311" s="23">
        <v>0.59924768499999992</v>
      </c>
      <c r="D311" s="24">
        <v>303</v>
      </c>
      <c r="E311" s="25">
        <v>3.6295000000000002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45519</v>
      </c>
      <c r="C312" s="23">
        <v>0.59924768499999992</v>
      </c>
      <c r="D312" s="24">
        <v>729</v>
      </c>
      <c r="E312" s="25">
        <v>3.6295000000000002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45519</v>
      </c>
      <c r="C313" s="23">
        <v>0.59924768499999992</v>
      </c>
      <c r="D313" s="24">
        <v>844</v>
      </c>
      <c r="E313" s="25">
        <v>3.629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45519</v>
      </c>
      <c r="C314" s="23">
        <v>0.59924768499999992</v>
      </c>
      <c r="D314" s="24">
        <v>1021</v>
      </c>
      <c r="E314" s="25">
        <v>3.63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45519</v>
      </c>
      <c r="C315" s="23">
        <v>0.59924768499999992</v>
      </c>
      <c r="D315" s="24">
        <v>7617</v>
      </c>
      <c r="E315" s="25">
        <v>3.6295000000000002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45519</v>
      </c>
      <c r="C316" s="23">
        <v>0.60207175899999998</v>
      </c>
      <c r="D316" s="24">
        <v>3627</v>
      </c>
      <c r="E316" s="25">
        <v>3.6295000000000002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45519</v>
      </c>
      <c r="C317" s="23">
        <v>0.60231481399999998</v>
      </c>
      <c r="D317" s="24">
        <v>5413</v>
      </c>
      <c r="E317" s="25">
        <v>3.6295000000000002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45519</v>
      </c>
      <c r="C318" s="23">
        <v>0.60246527700000008</v>
      </c>
      <c r="D318" s="24">
        <v>3174</v>
      </c>
      <c r="E318" s="25">
        <v>3.629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45519</v>
      </c>
      <c r="C319" s="23">
        <v>0.60251157399999999</v>
      </c>
      <c r="D319" s="24">
        <v>760</v>
      </c>
      <c r="E319" s="25">
        <v>3.6284999999999998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45519</v>
      </c>
      <c r="C320" s="23">
        <v>0.60343750000000007</v>
      </c>
      <c r="D320" s="24">
        <v>458</v>
      </c>
      <c r="E320" s="25">
        <v>3.6295000000000002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45519</v>
      </c>
      <c r="C321" s="23">
        <v>0.60343750000000007</v>
      </c>
      <c r="D321" s="24">
        <v>1588</v>
      </c>
      <c r="E321" s="25">
        <v>3.6295000000000002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45519</v>
      </c>
      <c r="C322" s="23">
        <v>0.60379629600000007</v>
      </c>
      <c r="D322" s="24">
        <v>87</v>
      </c>
      <c r="E322" s="25">
        <v>3.629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45519</v>
      </c>
      <c r="C323" s="23">
        <v>0.60396990699999997</v>
      </c>
      <c r="D323" s="24">
        <v>75</v>
      </c>
      <c r="E323" s="25">
        <v>3.629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45519</v>
      </c>
      <c r="C324" s="23">
        <v>0.60396990699999997</v>
      </c>
      <c r="D324" s="24">
        <v>1013</v>
      </c>
      <c r="E324" s="25">
        <v>3.629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45519</v>
      </c>
      <c r="C325" s="23">
        <v>0.60434027699999993</v>
      </c>
      <c r="D325" s="24">
        <v>100</v>
      </c>
      <c r="E325" s="25">
        <v>3.6284999999999998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45519</v>
      </c>
      <c r="C326" s="23">
        <v>0.60434027699999993</v>
      </c>
      <c r="D326" s="24">
        <v>1131</v>
      </c>
      <c r="E326" s="25">
        <v>3.6284999999999998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45519</v>
      </c>
      <c r="C327" s="23">
        <v>0.60561342500000004</v>
      </c>
      <c r="D327" s="24">
        <v>640</v>
      </c>
      <c r="E327" s="25">
        <v>3.6280000000000001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45519</v>
      </c>
      <c r="C328" s="23">
        <v>0.60582175900000002</v>
      </c>
      <c r="D328" s="24">
        <v>1336</v>
      </c>
      <c r="E328" s="25">
        <v>3.63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45519</v>
      </c>
      <c r="C329" s="23">
        <v>0.606921296</v>
      </c>
      <c r="D329" s="24">
        <v>1221</v>
      </c>
      <c r="E329" s="25">
        <v>3.6315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45519</v>
      </c>
      <c r="C330" s="23">
        <v>0.60811342499999999</v>
      </c>
      <c r="D330" s="24">
        <v>50</v>
      </c>
      <c r="E330" s="25">
        <v>3.63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45519</v>
      </c>
      <c r="C331" s="23">
        <v>0.60827546300000002</v>
      </c>
      <c r="D331" s="24">
        <v>100</v>
      </c>
      <c r="E331" s="25">
        <v>3.63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45519</v>
      </c>
      <c r="C332" s="23">
        <v>0.60923611099999997</v>
      </c>
      <c r="D332" s="24">
        <v>215</v>
      </c>
      <c r="E332" s="25">
        <v>3.6309999999999998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45519</v>
      </c>
      <c r="C333" s="23">
        <v>0.60923611099999997</v>
      </c>
      <c r="D333" s="24">
        <v>285</v>
      </c>
      <c r="E333" s="25">
        <v>3.6309999999999998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45519</v>
      </c>
      <c r="C334" s="23">
        <v>0.60923611099999997</v>
      </c>
      <c r="D334" s="24">
        <v>322</v>
      </c>
      <c r="E334" s="25">
        <v>3.6309999999999998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45519</v>
      </c>
      <c r="C335" s="23">
        <v>0.60923611099999997</v>
      </c>
      <c r="D335" s="24">
        <v>851</v>
      </c>
      <c r="E335" s="25">
        <v>3.6309999999999998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45519</v>
      </c>
      <c r="C336" s="23">
        <v>0.60928240700000003</v>
      </c>
      <c r="D336" s="24">
        <v>100</v>
      </c>
      <c r="E336" s="25">
        <v>3.63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45519</v>
      </c>
      <c r="C337" s="23">
        <v>0.61010416599999995</v>
      </c>
      <c r="D337" s="24">
        <v>100</v>
      </c>
      <c r="E337" s="25">
        <v>3.63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45519</v>
      </c>
      <c r="C338" s="23">
        <v>0.61026620300000001</v>
      </c>
      <c r="D338" s="24">
        <v>10</v>
      </c>
      <c r="E338" s="25">
        <v>3.63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45519</v>
      </c>
      <c r="C339" s="23">
        <v>0.61043981400000003</v>
      </c>
      <c r="D339" s="24">
        <v>50</v>
      </c>
      <c r="E339" s="25">
        <v>3.63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45519</v>
      </c>
      <c r="C340" s="23">
        <v>0.61048611099999994</v>
      </c>
      <c r="D340" s="24">
        <v>186</v>
      </c>
      <c r="E340" s="25">
        <v>3.6295000000000002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45519</v>
      </c>
      <c r="C341" s="23">
        <v>0.61048611099999994</v>
      </c>
      <c r="D341" s="24">
        <v>467</v>
      </c>
      <c r="E341" s="25">
        <v>3.63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45519</v>
      </c>
      <c r="C342" s="23">
        <v>0.61048611099999994</v>
      </c>
      <c r="D342" s="24">
        <v>2507</v>
      </c>
      <c r="E342" s="25">
        <v>3.63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45519</v>
      </c>
      <c r="C343" s="23">
        <v>0.61054398099999996</v>
      </c>
      <c r="D343" s="24">
        <v>485</v>
      </c>
      <c r="E343" s="25">
        <v>3.6295000000000002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45519</v>
      </c>
      <c r="C344" s="23">
        <v>0.61060185099999997</v>
      </c>
      <c r="D344" s="24">
        <v>1900</v>
      </c>
      <c r="E344" s="25">
        <v>3.629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45519</v>
      </c>
      <c r="C345" s="23">
        <v>0.61373842499999998</v>
      </c>
      <c r="D345" s="24">
        <v>41</v>
      </c>
      <c r="E345" s="25">
        <v>3.6295000000000002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45519</v>
      </c>
      <c r="C346" s="23">
        <v>0.61373842499999998</v>
      </c>
      <c r="D346" s="24">
        <v>131</v>
      </c>
      <c r="E346" s="25">
        <v>3.6295000000000002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45519</v>
      </c>
      <c r="C347" s="23">
        <v>0.61486111099999996</v>
      </c>
      <c r="D347" s="24">
        <v>1787</v>
      </c>
      <c r="E347" s="25">
        <v>3.6284999999999998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45519</v>
      </c>
      <c r="C348" s="23">
        <v>0.61730324000000003</v>
      </c>
      <c r="D348" s="24">
        <v>88</v>
      </c>
      <c r="E348" s="25">
        <v>3.633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45519</v>
      </c>
      <c r="C349" s="23">
        <v>0.61730324000000003</v>
      </c>
      <c r="D349" s="24">
        <v>253</v>
      </c>
      <c r="E349" s="25">
        <v>3.633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45519</v>
      </c>
      <c r="C350" s="23">
        <v>0.61758101799999998</v>
      </c>
      <c r="D350" s="24">
        <v>3140</v>
      </c>
      <c r="E350" s="25">
        <v>3.633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45519</v>
      </c>
      <c r="C351" s="23">
        <v>0.619409722</v>
      </c>
      <c r="D351" s="24">
        <v>2366</v>
      </c>
      <c r="E351" s="25">
        <v>3.6335000000000002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45519</v>
      </c>
      <c r="C352" s="23">
        <v>0.61942129600000007</v>
      </c>
      <c r="D352" s="24">
        <v>670</v>
      </c>
      <c r="E352" s="25">
        <v>3.633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45519</v>
      </c>
      <c r="C353" s="23">
        <v>0.62122685100000008</v>
      </c>
      <c r="D353" s="24">
        <v>822</v>
      </c>
      <c r="E353" s="25">
        <v>3.6339999999999999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45519</v>
      </c>
      <c r="C354" s="23">
        <v>0.62163194399999999</v>
      </c>
      <c r="D354" s="24">
        <v>272</v>
      </c>
      <c r="E354" s="25">
        <v>3.6345000000000001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45519</v>
      </c>
      <c r="C355" s="23">
        <v>0.62163194399999999</v>
      </c>
      <c r="D355" s="24">
        <v>1933</v>
      </c>
      <c r="E355" s="25">
        <v>3.6345000000000001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45519</v>
      </c>
      <c r="C356" s="23">
        <v>0.62255787000000007</v>
      </c>
      <c r="D356" s="24">
        <v>61</v>
      </c>
      <c r="E356" s="25">
        <v>3.6360000000000001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45519</v>
      </c>
      <c r="C357" s="23">
        <v>0.62271990700000002</v>
      </c>
      <c r="D357" s="24">
        <v>10</v>
      </c>
      <c r="E357" s="25">
        <v>3.6360000000000001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45519</v>
      </c>
      <c r="C358" s="23">
        <v>0.62288194399999997</v>
      </c>
      <c r="D358" s="24">
        <v>50</v>
      </c>
      <c r="E358" s="25">
        <v>3.6360000000000001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45519</v>
      </c>
      <c r="C359" s="23">
        <v>0.62289351799999992</v>
      </c>
      <c r="D359" s="24">
        <v>601</v>
      </c>
      <c r="E359" s="25">
        <v>3.6360000000000001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45519</v>
      </c>
      <c r="C360" s="23">
        <v>0.62289351799999992</v>
      </c>
      <c r="D360" s="24">
        <v>2110</v>
      </c>
      <c r="E360" s="25">
        <v>3.6355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45519</v>
      </c>
      <c r="C361" s="23">
        <v>0.62303240699999995</v>
      </c>
      <c r="D361" s="24">
        <v>602</v>
      </c>
      <c r="E361" s="25">
        <v>3.6349999999999998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45519</v>
      </c>
      <c r="C362" s="23">
        <v>0.62303240699999995</v>
      </c>
      <c r="D362" s="24">
        <v>924</v>
      </c>
      <c r="E362" s="25">
        <v>3.6349999999999998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45519</v>
      </c>
      <c r="C363" s="23">
        <v>0.62371527700000007</v>
      </c>
      <c r="D363" s="24">
        <v>100</v>
      </c>
      <c r="E363" s="25">
        <v>3.6345000000000001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45519</v>
      </c>
      <c r="C364" s="23">
        <v>0.62388888799999997</v>
      </c>
      <c r="D364" s="24">
        <v>20</v>
      </c>
      <c r="E364" s="25">
        <v>3.6345000000000001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45519</v>
      </c>
      <c r="C365" s="23">
        <v>0.62405092499999992</v>
      </c>
      <c r="D365" s="24">
        <v>50</v>
      </c>
      <c r="E365" s="25">
        <v>3.6345000000000001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45519</v>
      </c>
      <c r="C366" s="23">
        <v>0.62432870299999998</v>
      </c>
      <c r="D366" s="24">
        <v>20</v>
      </c>
      <c r="E366" s="25">
        <v>3.6345000000000001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45519</v>
      </c>
      <c r="C367" s="23">
        <v>0.62451388800000007</v>
      </c>
      <c r="D367" s="24">
        <v>294</v>
      </c>
      <c r="E367" s="25">
        <v>3.6345000000000001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45519</v>
      </c>
      <c r="C368" s="23">
        <v>0.62451388800000007</v>
      </c>
      <c r="D368" s="24">
        <v>294</v>
      </c>
      <c r="E368" s="25">
        <v>3.6345000000000001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45519</v>
      </c>
      <c r="C369" s="23">
        <v>0.62451388800000007</v>
      </c>
      <c r="D369" s="24">
        <v>2777</v>
      </c>
      <c r="E369" s="25">
        <v>3.6345000000000001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45519</v>
      </c>
      <c r="C370" s="23">
        <v>0.62708333299999997</v>
      </c>
      <c r="D370" s="24">
        <v>84</v>
      </c>
      <c r="E370" s="25">
        <v>3.6360000000000001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45519</v>
      </c>
      <c r="C371" s="23">
        <v>0.62708333299999997</v>
      </c>
      <c r="D371" s="24">
        <v>446</v>
      </c>
      <c r="E371" s="25">
        <v>3.6364999999999998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45519</v>
      </c>
      <c r="C372" s="23">
        <v>0.62718750000000001</v>
      </c>
      <c r="D372" s="24">
        <v>28</v>
      </c>
      <c r="E372" s="25">
        <v>3.6360000000000001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45519</v>
      </c>
      <c r="C373" s="23">
        <v>0.62718750000000001</v>
      </c>
      <c r="D373" s="24">
        <v>28</v>
      </c>
      <c r="E373" s="25">
        <v>3.6360000000000001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45519</v>
      </c>
      <c r="C374" s="23">
        <v>0.62787037000000001</v>
      </c>
      <c r="D374" s="24">
        <v>838</v>
      </c>
      <c r="E374" s="25">
        <v>3.6349999999999998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45519</v>
      </c>
      <c r="C375" s="23">
        <v>0.62787037000000001</v>
      </c>
      <c r="D375" s="24">
        <v>887</v>
      </c>
      <c r="E375" s="25">
        <v>3.6349999999999998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45519</v>
      </c>
      <c r="C376" s="23">
        <v>0.62787037000000001</v>
      </c>
      <c r="D376" s="24">
        <v>2888</v>
      </c>
      <c r="E376" s="25">
        <v>3.6349999999999998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45519</v>
      </c>
      <c r="C377" s="23">
        <v>0.628611111</v>
      </c>
      <c r="D377" s="24">
        <v>670</v>
      </c>
      <c r="E377" s="25">
        <v>3.6364999999999998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45519</v>
      </c>
      <c r="C378" s="23">
        <v>0.628611111</v>
      </c>
      <c r="D378" s="24">
        <v>2017</v>
      </c>
      <c r="E378" s="25">
        <v>3.6364999999999998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45519</v>
      </c>
      <c r="C379" s="23">
        <v>0.630358796</v>
      </c>
      <c r="D379" s="24">
        <v>1991</v>
      </c>
      <c r="E379" s="25">
        <v>3.6404999999999998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45519</v>
      </c>
      <c r="C380" s="23">
        <v>0.63064814800000002</v>
      </c>
      <c r="D380" s="24">
        <v>5056</v>
      </c>
      <c r="E380" s="25">
        <v>3.6404999999999998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45519</v>
      </c>
      <c r="C381" s="23">
        <v>0.63064814800000002</v>
      </c>
      <c r="D381" s="24">
        <v>6340</v>
      </c>
      <c r="E381" s="25">
        <v>3.641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45519</v>
      </c>
      <c r="C382" s="23">
        <v>0.63069444399999997</v>
      </c>
      <c r="D382" s="24">
        <v>28</v>
      </c>
      <c r="E382" s="25">
        <v>3.6389999999999998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45519</v>
      </c>
      <c r="C383" s="23">
        <v>0.63069444399999997</v>
      </c>
      <c r="D383" s="24">
        <v>40</v>
      </c>
      <c r="E383" s="25">
        <v>3.6389999999999998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45519</v>
      </c>
      <c r="C384" s="23">
        <v>0.63202546299999995</v>
      </c>
      <c r="D384" s="24">
        <v>40</v>
      </c>
      <c r="E384" s="25">
        <v>3.6389999999999998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45519</v>
      </c>
      <c r="C385" s="23">
        <v>0.63356481399999998</v>
      </c>
      <c r="D385" s="24">
        <v>1302</v>
      </c>
      <c r="E385" s="25">
        <v>3.6435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45519</v>
      </c>
      <c r="C386" s="23">
        <v>0.63462962899999997</v>
      </c>
      <c r="D386" s="24">
        <v>2667</v>
      </c>
      <c r="E386" s="25">
        <v>3.6435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45519</v>
      </c>
      <c r="C387" s="23">
        <v>0.63464120300000004</v>
      </c>
      <c r="D387" s="24">
        <v>678</v>
      </c>
      <c r="E387" s="25">
        <v>3.6440000000000001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45519</v>
      </c>
      <c r="C388" s="23">
        <v>0.63464120300000004</v>
      </c>
      <c r="D388" s="24">
        <v>1902</v>
      </c>
      <c r="E388" s="25">
        <v>3.6440000000000001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45519</v>
      </c>
      <c r="C389" s="23">
        <v>0.63637731399999997</v>
      </c>
      <c r="D389" s="24">
        <v>312</v>
      </c>
      <c r="E389" s="25">
        <v>3.6455000000000002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45519</v>
      </c>
      <c r="C390" s="23">
        <v>0.63637731399999997</v>
      </c>
      <c r="D390" s="24">
        <v>637</v>
      </c>
      <c r="E390" s="25">
        <v>3.6455000000000002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45519</v>
      </c>
      <c r="C391" s="23">
        <v>0.63637731399999997</v>
      </c>
      <c r="D391" s="24">
        <v>1238</v>
      </c>
      <c r="E391" s="25">
        <v>3.6455000000000002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45519</v>
      </c>
      <c r="C392" s="23">
        <v>0.63637731399999997</v>
      </c>
      <c r="D392" s="24">
        <v>3387</v>
      </c>
      <c r="E392" s="25">
        <v>3.6459999999999999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45519</v>
      </c>
      <c r="C393" s="23">
        <v>0.63681712899999998</v>
      </c>
      <c r="D393" s="24">
        <v>408</v>
      </c>
      <c r="E393" s="25">
        <v>3.6440000000000001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45519</v>
      </c>
      <c r="C394" s="23">
        <v>0.63681712899999998</v>
      </c>
      <c r="D394" s="24">
        <v>1317</v>
      </c>
      <c r="E394" s="25">
        <v>3.645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45519</v>
      </c>
      <c r="C395" s="23">
        <v>0.63681712899999998</v>
      </c>
      <c r="D395" s="24">
        <v>1745</v>
      </c>
      <c r="E395" s="25">
        <v>3.6444999999999999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45519</v>
      </c>
      <c r="C396" s="23">
        <v>0.63718750000000002</v>
      </c>
      <c r="D396" s="24">
        <v>942</v>
      </c>
      <c r="E396" s="25">
        <v>3.6480000000000001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45519</v>
      </c>
      <c r="C397" s="23">
        <v>0.638055555</v>
      </c>
      <c r="D397" s="24">
        <v>865</v>
      </c>
      <c r="E397" s="25">
        <v>3.649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45519</v>
      </c>
      <c r="C398" s="23">
        <v>0.63833333299999995</v>
      </c>
      <c r="D398" s="24">
        <v>196</v>
      </c>
      <c r="E398" s="25">
        <v>3.6484999999999999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45519</v>
      </c>
      <c r="C399" s="23">
        <v>0.63833333299999995</v>
      </c>
      <c r="D399" s="24">
        <v>504</v>
      </c>
      <c r="E399" s="25">
        <v>3.6484999999999999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45519</v>
      </c>
      <c r="C400" s="23">
        <v>0.63833333299999995</v>
      </c>
      <c r="D400" s="24">
        <v>7140</v>
      </c>
      <c r="E400" s="25">
        <v>3.6484999999999999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45519</v>
      </c>
      <c r="C401" s="23">
        <v>0.63856481399999998</v>
      </c>
      <c r="D401" s="24">
        <v>317</v>
      </c>
      <c r="E401" s="25">
        <v>3.6480000000000001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45519</v>
      </c>
      <c r="C402" s="23">
        <v>0.63856481399999998</v>
      </c>
      <c r="D402" s="24">
        <v>620</v>
      </c>
      <c r="E402" s="25">
        <v>3.6480000000000001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45519</v>
      </c>
      <c r="C403" s="23">
        <v>0.63856481399999998</v>
      </c>
      <c r="D403" s="24">
        <v>1355</v>
      </c>
      <c r="E403" s="25">
        <v>3.6475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45519</v>
      </c>
      <c r="C404" s="23">
        <v>0.63856481399999998</v>
      </c>
      <c r="D404" s="24">
        <v>1925</v>
      </c>
      <c r="E404" s="25">
        <v>3.6480000000000001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45519</v>
      </c>
      <c r="C405" s="23">
        <v>0.64188657400000004</v>
      </c>
      <c r="D405" s="24">
        <v>1411</v>
      </c>
      <c r="E405" s="25">
        <v>3.6539999999999999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45519</v>
      </c>
      <c r="C406" s="23">
        <v>0.64269675900000001</v>
      </c>
      <c r="D406" s="24">
        <v>2454</v>
      </c>
      <c r="E406" s="25">
        <v>3.6524999999999999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45519</v>
      </c>
      <c r="C407" s="23">
        <v>0.64270833299999997</v>
      </c>
      <c r="D407" s="24">
        <v>23</v>
      </c>
      <c r="E407" s="25">
        <v>3.6539999999999999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45519</v>
      </c>
      <c r="C408" s="23">
        <v>0.64313657400000002</v>
      </c>
      <c r="D408" s="24">
        <v>909</v>
      </c>
      <c r="E408" s="25">
        <v>3.6539999999999999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45519</v>
      </c>
      <c r="C409" s="23">
        <v>0.64313657400000002</v>
      </c>
      <c r="D409" s="24">
        <v>1011</v>
      </c>
      <c r="E409" s="25">
        <v>3.6539999999999999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45519</v>
      </c>
      <c r="C410" s="23">
        <v>0.64313657400000002</v>
      </c>
      <c r="D410" s="24">
        <v>1177</v>
      </c>
      <c r="E410" s="25">
        <v>3.6539999999999999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45519</v>
      </c>
      <c r="C411" s="23">
        <v>0.64355324000000003</v>
      </c>
      <c r="D411" s="24">
        <v>927</v>
      </c>
      <c r="E411" s="25">
        <v>3.653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45519</v>
      </c>
      <c r="C412" s="23">
        <v>0.64358796299999999</v>
      </c>
      <c r="D412" s="24">
        <v>1902</v>
      </c>
      <c r="E412" s="25">
        <v>3.6545000000000001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45519</v>
      </c>
      <c r="C413" s="23">
        <v>0.64358796299999999</v>
      </c>
      <c r="D413" s="24">
        <v>6912</v>
      </c>
      <c r="E413" s="25">
        <v>3.6545000000000001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45519</v>
      </c>
      <c r="C414" s="23">
        <v>0.64363425900000004</v>
      </c>
      <c r="D414" s="24">
        <v>663</v>
      </c>
      <c r="E414" s="25">
        <v>3.6539999999999999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45519</v>
      </c>
      <c r="C415" s="23">
        <v>0.64380786999999995</v>
      </c>
      <c r="D415" s="24">
        <v>1833</v>
      </c>
      <c r="E415" s="25">
        <v>3.6535000000000002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45519</v>
      </c>
      <c r="C416" s="23">
        <v>0.64380786999999995</v>
      </c>
      <c r="D416" s="24">
        <v>3265</v>
      </c>
      <c r="E416" s="25">
        <v>3.6535000000000002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45519</v>
      </c>
      <c r="C417" s="23">
        <v>0.64614583299999995</v>
      </c>
      <c r="D417" s="24">
        <v>2644</v>
      </c>
      <c r="E417" s="25">
        <v>3.661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45519</v>
      </c>
      <c r="C418" s="23">
        <v>0.646192129</v>
      </c>
      <c r="D418" s="24">
        <v>96</v>
      </c>
      <c r="E418" s="25">
        <v>3.6644999999999999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45519</v>
      </c>
      <c r="C419" s="23">
        <v>0.64621527700000003</v>
      </c>
      <c r="D419" s="24">
        <v>313</v>
      </c>
      <c r="E419" s="25">
        <v>3.665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45519</v>
      </c>
      <c r="C420" s="23">
        <v>0.64644675900000004</v>
      </c>
      <c r="D420" s="24">
        <v>99</v>
      </c>
      <c r="E420" s="25">
        <v>3.6640000000000001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45519</v>
      </c>
      <c r="C421" s="23">
        <v>0.64646990699999995</v>
      </c>
      <c r="D421" s="24">
        <v>1250</v>
      </c>
      <c r="E421" s="25">
        <v>3.6640000000000001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45519</v>
      </c>
      <c r="C422" s="23">
        <v>0.64648148100000002</v>
      </c>
      <c r="D422" s="24">
        <v>1250</v>
      </c>
      <c r="E422" s="25">
        <v>3.6640000000000001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45519</v>
      </c>
      <c r="C423" s="23">
        <v>0.64696759199999998</v>
      </c>
      <c r="D423" s="24">
        <v>1178</v>
      </c>
      <c r="E423" s="25">
        <v>3.6644999999999999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45519</v>
      </c>
      <c r="C424" s="23">
        <v>0.64699074000000001</v>
      </c>
      <c r="D424" s="24">
        <v>8316</v>
      </c>
      <c r="E424" s="25">
        <v>3.6635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45519</v>
      </c>
      <c r="C425" s="23">
        <v>0.64701388800000004</v>
      </c>
      <c r="D425" s="24">
        <v>1904</v>
      </c>
      <c r="E425" s="25">
        <v>3.6635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45519</v>
      </c>
      <c r="C426" s="23">
        <v>0.64701388800000004</v>
      </c>
      <c r="D426" s="24">
        <v>13374</v>
      </c>
      <c r="E426" s="25">
        <v>3.6635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45519</v>
      </c>
      <c r="C427" s="23">
        <v>0.64706018499999995</v>
      </c>
      <c r="D427" s="24">
        <v>229</v>
      </c>
      <c r="E427" s="25">
        <v>3.6629999999999998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45519</v>
      </c>
      <c r="C428" s="23">
        <v>0.64774305499999996</v>
      </c>
      <c r="D428" s="24">
        <v>7149</v>
      </c>
      <c r="E428" s="25">
        <v>3.6684999999999999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45519</v>
      </c>
      <c r="C429" s="23">
        <v>0.64780092499999997</v>
      </c>
      <c r="D429" s="24">
        <v>1731</v>
      </c>
      <c r="E429" s="25">
        <v>3.6684999999999999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45519</v>
      </c>
      <c r="C430" s="23">
        <v>0.64795138799999996</v>
      </c>
      <c r="D430" s="24">
        <v>836</v>
      </c>
      <c r="E430" s="25">
        <v>3.6675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45519</v>
      </c>
      <c r="C431" s="23">
        <v>0.64803240699999998</v>
      </c>
      <c r="D431" s="24">
        <v>2000</v>
      </c>
      <c r="E431" s="25">
        <v>3.669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45519</v>
      </c>
      <c r="C432" s="23">
        <v>0.64805555500000001</v>
      </c>
      <c r="D432" s="24">
        <v>391</v>
      </c>
      <c r="E432" s="25">
        <v>3.669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45519</v>
      </c>
      <c r="C433" s="23">
        <v>0.64805555500000001</v>
      </c>
      <c r="D433" s="24">
        <v>1041</v>
      </c>
      <c r="E433" s="25">
        <v>3.669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45519</v>
      </c>
      <c r="C434" s="23">
        <v>0.64805555500000001</v>
      </c>
      <c r="D434" s="24">
        <v>1833</v>
      </c>
      <c r="E434" s="25">
        <v>3.669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45519</v>
      </c>
      <c r="C435" s="23">
        <v>0.64835648099999998</v>
      </c>
      <c r="D435" s="24">
        <v>2469</v>
      </c>
      <c r="E435" s="25">
        <v>3.6675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45519</v>
      </c>
      <c r="C436" s="23">
        <v>0.64835648099999998</v>
      </c>
      <c r="D436" s="24">
        <v>2942</v>
      </c>
      <c r="E436" s="25">
        <v>3.6675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45519</v>
      </c>
      <c r="C437" s="23">
        <v>0.64835648099999998</v>
      </c>
      <c r="D437" s="24">
        <v>7105</v>
      </c>
      <c r="E437" s="25">
        <v>3.6675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45519</v>
      </c>
      <c r="C438" s="23">
        <v>0.64844907399999996</v>
      </c>
      <c r="D438" s="24">
        <v>1250</v>
      </c>
      <c r="E438" s="25">
        <v>3.6735000000000002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45519</v>
      </c>
      <c r="C439" s="23">
        <v>0.64844907399999996</v>
      </c>
      <c r="D439" s="24">
        <v>1833</v>
      </c>
      <c r="E439" s="25">
        <v>3.6735000000000002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45519</v>
      </c>
      <c r="C440" s="23">
        <v>0.64846064800000003</v>
      </c>
      <c r="D440" s="24">
        <v>865</v>
      </c>
      <c r="E440" s="25">
        <v>3.6724999999999999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45519</v>
      </c>
      <c r="C441" s="23">
        <v>0.64847222199999999</v>
      </c>
      <c r="D441" s="24">
        <v>1833</v>
      </c>
      <c r="E441" s="25">
        <v>3.6735000000000002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45519</v>
      </c>
      <c r="C442" s="23">
        <v>0.64855324000000003</v>
      </c>
      <c r="D442" s="24">
        <v>558</v>
      </c>
      <c r="E442" s="25">
        <v>3.6720000000000002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45519</v>
      </c>
      <c r="C443" s="23">
        <v>0.64855324000000003</v>
      </c>
      <c r="D443" s="24">
        <v>910</v>
      </c>
      <c r="E443" s="25">
        <v>3.6720000000000002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45519</v>
      </c>
      <c r="C444" s="23">
        <v>0.64855324000000003</v>
      </c>
      <c r="D444" s="24">
        <v>11745</v>
      </c>
      <c r="E444" s="25">
        <v>3.6720000000000002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45519</v>
      </c>
      <c r="C445" s="23">
        <v>0.64856481399999999</v>
      </c>
      <c r="D445" s="24">
        <v>3603</v>
      </c>
      <c r="E445" s="25">
        <v>3.6745000000000001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45519</v>
      </c>
      <c r="C446" s="23">
        <v>0.64858796299999999</v>
      </c>
      <c r="D446" s="24">
        <v>517</v>
      </c>
      <c r="E446" s="25">
        <v>3.6735000000000002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45519</v>
      </c>
      <c r="C447" s="23">
        <v>0.64858796299999999</v>
      </c>
      <c r="D447" s="24">
        <v>922</v>
      </c>
      <c r="E447" s="25">
        <v>3.6735000000000002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45519</v>
      </c>
      <c r="C448" s="23">
        <v>0.64859953699999995</v>
      </c>
      <c r="D448" s="24">
        <v>1833</v>
      </c>
      <c r="E448" s="25">
        <v>3.673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45519</v>
      </c>
      <c r="C449" s="23">
        <v>0.64861111100000002</v>
      </c>
      <c r="D449" s="24">
        <v>3474</v>
      </c>
      <c r="E449" s="25">
        <v>3.6715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45519</v>
      </c>
      <c r="C450" s="23">
        <v>0.64862268499999998</v>
      </c>
      <c r="D450" s="24">
        <v>1250</v>
      </c>
      <c r="E450" s="25">
        <v>3.6709999999999998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45519</v>
      </c>
      <c r="C451" s="23">
        <v>0.64862268499999998</v>
      </c>
      <c r="D451" s="24">
        <v>1833</v>
      </c>
      <c r="E451" s="25">
        <v>3.6709999999999998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45519</v>
      </c>
      <c r="C452" s="23">
        <v>0.64886573999999997</v>
      </c>
      <c r="D452" s="24">
        <v>363</v>
      </c>
      <c r="E452" s="25">
        <v>3.6684999999999999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45519</v>
      </c>
      <c r="C453" s="23">
        <v>0.64886573999999997</v>
      </c>
      <c r="D453" s="24">
        <v>462</v>
      </c>
      <c r="E453" s="25">
        <v>3.6695000000000002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45519</v>
      </c>
      <c r="C454" s="23">
        <v>0.64886573999999997</v>
      </c>
      <c r="D454" s="24">
        <v>559</v>
      </c>
      <c r="E454" s="25">
        <v>3.67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45519</v>
      </c>
      <c r="C455" s="23">
        <v>0.64886573999999997</v>
      </c>
      <c r="D455" s="24">
        <v>6110</v>
      </c>
      <c r="E455" s="25">
        <v>3.67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45519</v>
      </c>
      <c r="C456" s="23">
        <v>0.64886573999999997</v>
      </c>
      <c r="D456" s="24">
        <v>17253</v>
      </c>
      <c r="E456" s="25">
        <v>3.67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45519</v>
      </c>
      <c r="C457" s="23">
        <v>0.64887731400000004</v>
      </c>
      <c r="D457" s="24">
        <v>1250</v>
      </c>
      <c r="E457" s="25">
        <v>3.6680000000000001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45519</v>
      </c>
      <c r="C458" s="23">
        <v>0.64905092499999995</v>
      </c>
      <c r="D458" s="24">
        <v>200</v>
      </c>
      <c r="E458" s="25">
        <v>3.6675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45519</v>
      </c>
      <c r="C459" s="23">
        <v>0.64912037</v>
      </c>
      <c r="D459" s="24">
        <v>100</v>
      </c>
      <c r="E459" s="25">
        <v>3.6675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45519</v>
      </c>
      <c r="C460" s="23">
        <v>0.64936342499999999</v>
      </c>
      <c r="D460" s="24">
        <v>5520</v>
      </c>
      <c r="E460" s="25">
        <v>3.6675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45519</v>
      </c>
      <c r="C461" s="23">
        <v>0.64936342499999999</v>
      </c>
      <c r="D461" s="24">
        <v>17776</v>
      </c>
      <c r="E461" s="25">
        <v>3.6675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45519</v>
      </c>
      <c r="C462" s="23">
        <v>0.64942129599999998</v>
      </c>
      <c r="D462" s="24">
        <v>850</v>
      </c>
      <c r="E462" s="25">
        <v>3.6684999999999999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45519</v>
      </c>
      <c r="C463" s="23">
        <v>0.64942129599999998</v>
      </c>
      <c r="D463" s="24">
        <v>1250</v>
      </c>
      <c r="E463" s="25">
        <v>3.6684999999999999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45519</v>
      </c>
      <c r="C464" s="23">
        <v>0.64943287000000005</v>
      </c>
      <c r="D464" s="24">
        <v>1250</v>
      </c>
      <c r="E464" s="25">
        <v>3.6684999999999999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45519</v>
      </c>
      <c r="C465" s="23">
        <v>0.64973379600000003</v>
      </c>
      <c r="D465" s="24">
        <v>479</v>
      </c>
      <c r="E465" s="25">
        <v>3.6665000000000001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45519</v>
      </c>
      <c r="C466" s="23">
        <v>0.64973379600000003</v>
      </c>
      <c r="D466" s="24">
        <v>538</v>
      </c>
      <c r="E466" s="25">
        <v>3.6665000000000001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45519</v>
      </c>
      <c r="C467" s="23">
        <v>0.64973379600000003</v>
      </c>
      <c r="D467" s="24">
        <v>730</v>
      </c>
      <c r="E467" s="25">
        <v>3.6669999999999998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45519</v>
      </c>
      <c r="C468" s="23">
        <v>0.64973379600000003</v>
      </c>
      <c r="D468" s="24">
        <v>806</v>
      </c>
      <c r="E468" s="25">
        <v>3.6655000000000002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45519</v>
      </c>
      <c r="C469" s="23">
        <v>0.64973379600000003</v>
      </c>
      <c r="D469" s="24">
        <v>1078</v>
      </c>
      <c r="E469" s="25">
        <v>3.665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45519</v>
      </c>
      <c r="C470" s="23">
        <v>0.64973379600000003</v>
      </c>
      <c r="D470" s="24">
        <v>1158</v>
      </c>
      <c r="E470" s="25">
        <v>3.665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45519</v>
      </c>
      <c r="C471" s="23">
        <v>0.64973379600000003</v>
      </c>
      <c r="D471" s="24">
        <v>1250</v>
      </c>
      <c r="E471" s="25">
        <v>3.6659999999999999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45519</v>
      </c>
      <c r="C472" s="23">
        <v>0.64973379600000003</v>
      </c>
      <c r="D472" s="24">
        <v>1290</v>
      </c>
      <c r="E472" s="25">
        <v>3.6655000000000002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45519</v>
      </c>
      <c r="C473" s="23">
        <v>0.64973379600000003</v>
      </c>
      <c r="D473" s="24">
        <v>1803</v>
      </c>
      <c r="E473" s="25">
        <v>3.665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45519</v>
      </c>
      <c r="C474" s="23">
        <v>0.64973379600000003</v>
      </c>
      <c r="D474" s="24">
        <v>1803</v>
      </c>
      <c r="E474" s="25">
        <v>3.6655000000000002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45519</v>
      </c>
      <c r="C475" s="23">
        <v>0.64973379600000003</v>
      </c>
      <c r="D475" s="24">
        <v>1803</v>
      </c>
      <c r="E475" s="25">
        <v>3.6659999999999999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45519</v>
      </c>
      <c r="C476" s="23">
        <v>0.64973379600000003</v>
      </c>
      <c r="D476" s="24">
        <v>23426</v>
      </c>
      <c r="E476" s="25">
        <v>3.6675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45519</v>
      </c>
      <c r="C477" s="23">
        <v>0.65003472200000001</v>
      </c>
      <c r="D477" s="24">
        <v>26</v>
      </c>
      <c r="E477" s="25">
        <v>3.6680000000000001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45519</v>
      </c>
      <c r="C478" s="23">
        <v>0.650185185</v>
      </c>
      <c r="D478" s="24">
        <v>1172</v>
      </c>
      <c r="E478" s="25">
        <v>3.6684999999999999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45519</v>
      </c>
      <c r="C479" s="23">
        <v>0.65195601800000003</v>
      </c>
      <c r="D479" s="24">
        <v>10</v>
      </c>
      <c r="E479" s="25">
        <v>3.6739999999999999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45519</v>
      </c>
      <c r="C480" s="23">
        <v>0.65203703700000004</v>
      </c>
      <c r="D480" s="24">
        <v>1250</v>
      </c>
      <c r="E480" s="25">
        <v>3.6745000000000001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45519</v>
      </c>
      <c r="C481" s="23">
        <v>0.65208333299999999</v>
      </c>
      <c r="D481" s="24">
        <v>411</v>
      </c>
      <c r="E481" s="25">
        <v>3.6749999999999998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45519</v>
      </c>
      <c r="C482" s="23">
        <v>0.65211805499999997</v>
      </c>
      <c r="D482" s="24">
        <v>414</v>
      </c>
      <c r="E482" s="25">
        <v>3.6735000000000002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45519</v>
      </c>
      <c r="C483" s="23">
        <v>0.65211805499999997</v>
      </c>
      <c r="D483" s="24">
        <v>1287</v>
      </c>
      <c r="E483" s="25">
        <v>3.673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45519</v>
      </c>
      <c r="C484" s="23">
        <v>0.65211805499999997</v>
      </c>
      <c r="D484" s="24">
        <v>1902</v>
      </c>
      <c r="E484" s="25">
        <v>3.6739999999999999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45519</v>
      </c>
      <c r="C485" s="23">
        <v>0.65211805499999997</v>
      </c>
      <c r="D485" s="24">
        <v>23759</v>
      </c>
      <c r="E485" s="25">
        <v>3.6735000000000002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45519</v>
      </c>
      <c r="C486" s="23">
        <v>0.65249999999999997</v>
      </c>
      <c r="D486" s="24">
        <v>381</v>
      </c>
      <c r="E486" s="25">
        <v>3.6709999999999998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45519</v>
      </c>
      <c r="C487" s="23">
        <v>0.65249999999999997</v>
      </c>
      <c r="D487" s="24">
        <v>482</v>
      </c>
      <c r="E487" s="25">
        <v>3.6720000000000002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45519</v>
      </c>
      <c r="C488" s="23">
        <v>0.65249999999999997</v>
      </c>
      <c r="D488" s="24">
        <v>490</v>
      </c>
      <c r="E488" s="25">
        <v>3.6709999999999998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45519</v>
      </c>
      <c r="C489" s="23">
        <v>0.65249999999999997</v>
      </c>
      <c r="D489" s="24">
        <v>805</v>
      </c>
      <c r="E489" s="25">
        <v>3.6720000000000002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45519</v>
      </c>
      <c r="C490" s="23">
        <v>0.65249999999999997</v>
      </c>
      <c r="D490" s="24">
        <v>1161</v>
      </c>
      <c r="E490" s="25">
        <v>3.6724999999999999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45519</v>
      </c>
      <c r="C491" s="23">
        <v>0.65249999999999997</v>
      </c>
      <c r="D491" s="24">
        <v>1250</v>
      </c>
      <c r="E491" s="25">
        <v>3.6715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45519</v>
      </c>
      <c r="C492" s="23">
        <v>0.65249999999999997</v>
      </c>
      <c r="D492" s="24">
        <v>1250</v>
      </c>
      <c r="E492" s="25">
        <v>3.6720000000000002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45519</v>
      </c>
      <c r="C493" s="23">
        <v>0.65249999999999997</v>
      </c>
      <c r="D493" s="24">
        <v>1314</v>
      </c>
      <c r="E493" s="25">
        <v>3.6720000000000002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45519</v>
      </c>
      <c r="C494" s="23">
        <v>0.65249999999999997</v>
      </c>
      <c r="D494" s="24">
        <v>1478</v>
      </c>
      <c r="E494" s="25">
        <v>3.6720000000000002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45519</v>
      </c>
      <c r="C495" s="23">
        <v>0.65249999999999997</v>
      </c>
      <c r="D495" s="24">
        <v>1481</v>
      </c>
      <c r="E495" s="25">
        <v>3.6715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45519</v>
      </c>
      <c r="C496" s="23">
        <v>0.65249999999999997</v>
      </c>
      <c r="D496" s="24">
        <v>1936</v>
      </c>
      <c r="E496" s="25">
        <v>3.6720000000000002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45519</v>
      </c>
      <c r="C497" s="23">
        <v>0.65249999999999997</v>
      </c>
      <c r="D497" s="24">
        <v>2000</v>
      </c>
      <c r="E497" s="25">
        <v>3.6709999999999998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45519</v>
      </c>
      <c r="C498" s="23">
        <v>0.65249999999999997</v>
      </c>
      <c r="D498" s="24">
        <v>2000</v>
      </c>
      <c r="E498" s="25">
        <v>3.6715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45519</v>
      </c>
      <c r="C499" s="23">
        <v>0.65249999999999997</v>
      </c>
      <c r="D499" s="24">
        <v>4366</v>
      </c>
      <c r="E499" s="25">
        <v>3.6720000000000002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45519</v>
      </c>
      <c r="C500" s="23">
        <v>0.65249999999999997</v>
      </c>
      <c r="D500" s="24">
        <v>18289</v>
      </c>
      <c r="E500" s="25">
        <v>3.673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45519</v>
      </c>
      <c r="C501" s="23">
        <v>0.65295138799999997</v>
      </c>
      <c r="D501" s="24">
        <v>720</v>
      </c>
      <c r="E501" s="25">
        <v>3.6735000000000002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45519</v>
      </c>
      <c r="C502" s="23">
        <v>0.65310185099999996</v>
      </c>
      <c r="D502" s="24">
        <v>100</v>
      </c>
      <c r="E502" s="25">
        <v>3.6720000000000002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45519</v>
      </c>
      <c r="C503" s="23">
        <v>0.653680555</v>
      </c>
      <c r="D503" s="24">
        <v>2083</v>
      </c>
      <c r="E503" s="25">
        <v>3.6749999999999998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45519</v>
      </c>
      <c r="C504" s="23">
        <v>0.65408564800000002</v>
      </c>
      <c r="D504" s="24">
        <v>905</v>
      </c>
      <c r="E504" s="25">
        <v>3.6749999999999998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45519</v>
      </c>
      <c r="C505" s="23">
        <v>0.65408564800000002</v>
      </c>
      <c r="D505" s="24">
        <v>1803</v>
      </c>
      <c r="E505" s="25">
        <v>3.6749999999999998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45519</v>
      </c>
      <c r="C506" s="23">
        <v>0.65408564800000002</v>
      </c>
      <c r="D506" s="24">
        <v>2753</v>
      </c>
      <c r="E506" s="25">
        <v>3.6739999999999999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45519</v>
      </c>
      <c r="C507" s="23">
        <v>0.65408564800000002</v>
      </c>
      <c r="D507" s="24">
        <v>18415</v>
      </c>
      <c r="E507" s="25">
        <v>3.6745000000000001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45519</v>
      </c>
      <c r="C508" s="23">
        <v>0.65409722199999998</v>
      </c>
      <c r="D508" s="24">
        <v>1293</v>
      </c>
      <c r="E508" s="25">
        <v>3.6749999999999998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45519</v>
      </c>
      <c r="C509" s="23">
        <v>0.65409722199999998</v>
      </c>
      <c r="D509" s="24">
        <v>1440</v>
      </c>
      <c r="E509" s="25">
        <v>3.6749999999999998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45519</v>
      </c>
      <c r="C510" s="23">
        <v>0.65449073999999996</v>
      </c>
      <c r="D510" s="24">
        <v>5004</v>
      </c>
      <c r="E510" s="25">
        <v>3.6755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45519</v>
      </c>
      <c r="C511" s="23">
        <v>0.65494212900000004</v>
      </c>
      <c r="D511" s="24">
        <v>9012</v>
      </c>
      <c r="E511" s="25">
        <v>3.6745000000000001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45519</v>
      </c>
      <c r="C512" s="23">
        <v>0.65560185100000001</v>
      </c>
      <c r="D512" s="24">
        <v>191</v>
      </c>
      <c r="E512" s="25">
        <v>3.6739999999999999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45519</v>
      </c>
      <c r="C513" s="23">
        <v>0.65560185100000001</v>
      </c>
      <c r="D513" s="24">
        <v>270</v>
      </c>
      <c r="E513" s="25">
        <v>3.6739999999999999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45519</v>
      </c>
      <c r="C514" s="23">
        <v>0.65560185100000001</v>
      </c>
      <c r="D514" s="24">
        <v>781</v>
      </c>
      <c r="E514" s="25">
        <v>3.6735000000000002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45519</v>
      </c>
      <c r="C515" s="23">
        <v>0.65560185100000001</v>
      </c>
      <c r="D515" s="24">
        <v>950</v>
      </c>
      <c r="E515" s="25">
        <v>3.6739999999999999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45519</v>
      </c>
      <c r="C516" s="23">
        <v>0.65560185100000001</v>
      </c>
      <c r="D516" s="24">
        <v>8446</v>
      </c>
      <c r="E516" s="25">
        <v>3.6739999999999999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45519</v>
      </c>
      <c r="C517" s="23">
        <v>0.65578703699999996</v>
      </c>
      <c r="D517" s="24">
        <v>1436</v>
      </c>
      <c r="E517" s="25">
        <v>3.6724999999999999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45519</v>
      </c>
      <c r="C518" s="23">
        <v>0.65592592500000002</v>
      </c>
      <c r="D518" s="24">
        <v>75</v>
      </c>
      <c r="E518" s="25">
        <v>3.6720000000000002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45519</v>
      </c>
      <c r="C519" s="23">
        <v>0.65592592500000002</v>
      </c>
      <c r="D519" s="24">
        <v>974</v>
      </c>
      <c r="E519" s="25">
        <v>3.6720000000000002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45519</v>
      </c>
      <c r="C520" s="23">
        <v>0.65608796300000005</v>
      </c>
      <c r="D520" s="24">
        <v>75</v>
      </c>
      <c r="E520" s="25">
        <v>3.6720000000000002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45519</v>
      </c>
      <c r="C521" s="23">
        <v>0.65636574000000003</v>
      </c>
      <c r="D521" s="24">
        <v>860</v>
      </c>
      <c r="E521" s="25">
        <v>3.6739999999999999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45519</v>
      </c>
      <c r="C522" s="23">
        <v>0.65636574000000003</v>
      </c>
      <c r="D522" s="24">
        <v>1538</v>
      </c>
      <c r="E522" s="25">
        <v>3.6739999999999999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45519</v>
      </c>
      <c r="C523" s="23">
        <v>0.656817129</v>
      </c>
      <c r="D523" s="24">
        <v>1853</v>
      </c>
      <c r="E523" s="25">
        <v>3.6735000000000002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45519</v>
      </c>
      <c r="C524" s="23">
        <v>0.65685185099999999</v>
      </c>
      <c r="D524" s="24">
        <v>1141</v>
      </c>
      <c r="E524" s="25">
        <v>3.673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45519</v>
      </c>
      <c r="C525" s="23">
        <v>0.65706018499999996</v>
      </c>
      <c r="D525" s="24">
        <v>7777</v>
      </c>
      <c r="E525" s="25">
        <v>3.673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45519</v>
      </c>
      <c r="C526" s="23">
        <v>0.65769675900000002</v>
      </c>
      <c r="D526" s="24">
        <v>1127</v>
      </c>
      <c r="E526" s="25">
        <v>3.6735000000000002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45519</v>
      </c>
      <c r="C527" s="23">
        <v>0.65769675900000002</v>
      </c>
      <c r="D527" s="24">
        <v>1475</v>
      </c>
      <c r="E527" s="25">
        <v>3.6735000000000002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45519</v>
      </c>
      <c r="C528" s="23">
        <v>0.65769675900000002</v>
      </c>
      <c r="D528" s="24">
        <v>1729</v>
      </c>
      <c r="E528" s="25">
        <v>3.6739999999999999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45519</v>
      </c>
      <c r="C529" s="23">
        <v>0.65769675900000002</v>
      </c>
      <c r="D529" s="24">
        <v>4341</v>
      </c>
      <c r="E529" s="25">
        <v>3.6745000000000001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45519</v>
      </c>
      <c r="C530" s="23">
        <v>0.65769675900000002</v>
      </c>
      <c r="D530" s="24">
        <v>4946</v>
      </c>
      <c r="E530" s="25">
        <v>3.6739999999999999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45519</v>
      </c>
      <c r="C531" s="23">
        <v>0.65769675900000002</v>
      </c>
      <c r="D531" s="24">
        <v>7100</v>
      </c>
      <c r="E531" s="25">
        <v>3.6745000000000001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45519</v>
      </c>
      <c r="C532" s="23">
        <v>0.65822916600000003</v>
      </c>
      <c r="D532" s="24">
        <v>722</v>
      </c>
      <c r="E532" s="25">
        <v>3.6755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45519</v>
      </c>
      <c r="C533" s="23">
        <v>0.65834490700000003</v>
      </c>
      <c r="D533" s="24">
        <v>159</v>
      </c>
      <c r="E533" s="25">
        <v>3.6755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45519</v>
      </c>
      <c r="C534" s="23">
        <v>0.65892361099999996</v>
      </c>
      <c r="D534" s="24">
        <v>195</v>
      </c>
      <c r="E534" s="25">
        <v>3.6749999999999998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45519</v>
      </c>
      <c r="C535" s="23">
        <v>0.65892361099999996</v>
      </c>
      <c r="D535" s="24">
        <v>656</v>
      </c>
      <c r="E535" s="25">
        <v>3.6739999999999999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45519</v>
      </c>
      <c r="C536" s="23">
        <v>0.65892361099999996</v>
      </c>
      <c r="D536" s="24">
        <v>2108</v>
      </c>
      <c r="E536" s="25">
        <v>3.6749999999999998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45519</v>
      </c>
      <c r="C537" s="23">
        <v>0.65893518500000003</v>
      </c>
      <c r="D537" s="24">
        <v>430</v>
      </c>
      <c r="E537" s="25">
        <v>3.6724999999999999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45519</v>
      </c>
      <c r="C538" s="23">
        <v>0.65893518500000003</v>
      </c>
      <c r="D538" s="24">
        <v>2118</v>
      </c>
      <c r="E538" s="25">
        <v>3.6724999999999999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45519</v>
      </c>
      <c r="C539" s="23">
        <v>0.65893518500000003</v>
      </c>
      <c r="D539" s="24">
        <v>2917</v>
      </c>
      <c r="E539" s="25">
        <v>3.673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45519</v>
      </c>
      <c r="C540" s="23">
        <v>0.65975694399999996</v>
      </c>
      <c r="D540" s="24">
        <v>1143</v>
      </c>
      <c r="E540" s="25">
        <v>3.6775000000000002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45519</v>
      </c>
      <c r="C541" s="23">
        <v>0.65975694399999996</v>
      </c>
      <c r="D541" s="24">
        <v>3197</v>
      </c>
      <c r="E541" s="25">
        <v>3.6775000000000002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45519</v>
      </c>
      <c r="C542" s="23">
        <v>0.659861111</v>
      </c>
      <c r="D542" s="24">
        <v>267</v>
      </c>
      <c r="E542" s="25">
        <v>3.6785000000000001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45519</v>
      </c>
      <c r="C543" s="23">
        <v>0.659861111</v>
      </c>
      <c r="D543" s="24">
        <v>1803</v>
      </c>
      <c r="E543" s="25">
        <v>3.6785000000000001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45519</v>
      </c>
      <c r="C544" s="23">
        <v>0.65988425900000003</v>
      </c>
      <c r="D544" s="24">
        <v>235</v>
      </c>
      <c r="E544" s="25">
        <v>3.6789999999999998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45519</v>
      </c>
      <c r="C545" s="23">
        <v>0.65988425900000003</v>
      </c>
      <c r="D545" s="24">
        <v>1410</v>
      </c>
      <c r="E545" s="25">
        <v>3.6789999999999998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45519</v>
      </c>
      <c r="C546" s="23">
        <v>0.65988425900000003</v>
      </c>
      <c r="D546" s="24">
        <v>1803</v>
      </c>
      <c r="E546" s="25">
        <v>3.6789999999999998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45519</v>
      </c>
      <c r="C547" s="23">
        <v>0.65993055499999997</v>
      </c>
      <c r="D547" s="24">
        <v>235</v>
      </c>
      <c r="E547" s="25">
        <v>3.6789999999999998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45519</v>
      </c>
      <c r="C548" s="23">
        <v>0.65993055499999997</v>
      </c>
      <c r="D548" s="24">
        <v>1803</v>
      </c>
      <c r="E548" s="25">
        <v>3.6789999999999998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45519</v>
      </c>
      <c r="C549" s="23">
        <v>0.659953703</v>
      </c>
      <c r="D549" s="24">
        <v>249</v>
      </c>
      <c r="E549" s="25">
        <v>3.6789999999999998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45519</v>
      </c>
      <c r="C550" s="23">
        <v>0.659953703</v>
      </c>
      <c r="D550" s="24">
        <v>263</v>
      </c>
      <c r="E550" s="25">
        <v>3.6789999999999998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45519</v>
      </c>
      <c r="C551" s="23">
        <v>0.659953703</v>
      </c>
      <c r="D551" s="24">
        <v>446</v>
      </c>
      <c r="E551" s="25">
        <v>3.6789999999999998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45519</v>
      </c>
      <c r="C552" s="23">
        <v>0.65996527699999996</v>
      </c>
      <c r="D552" s="24">
        <v>1372</v>
      </c>
      <c r="E552" s="25">
        <v>3.6775000000000002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45519</v>
      </c>
      <c r="C553" s="23">
        <v>0.65998842499999999</v>
      </c>
      <c r="D553" s="24">
        <v>625</v>
      </c>
      <c r="E553" s="25">
        <v>3.6764999999999999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45519</v>
      </c>
      <c r="C554" s="23">
        <v>0.65998842499999999</v>
      </c>
      <c r="D554" s="24">
        <v>3141</v>
      </c>
      <c r="E554" s="25">
        <v>3.6764999999999999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45519</v>
      </c>
      <c r="C555" s="23">
        <v>0.66002314799999995</v>
      </c>
      <c r="D555" s="24">
        <v>883</v>
      </c>
      <c r="E555" s="25">
        <v>3.677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45519</v>
      </c>
      <c r="C556" s="23">
        <v>0.66015046300000002</v>
      </c>
      <c r="D556" s="24">
        <v>257</v>
      </c>
      <c r="E556" s="25">
        <v>3.6785000000000001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45519</v>
      </c>
      <c r="C557" s="23">
        <v>0.66015046300000002</v>
      </c>
      <c r="D557" s="24">
        <v>261</v>
      </c>
      <c r="E557" s="25">
        <v>3.6785000000000001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45519</v>
      </c>
      <c r="C558" s="23">
        <v>0.66015046300000002</v>
      </c>
      <c r="D558" s="24">
        <v>1803</v>
      </c>
      <c r="E558" s="25">
        <v>3.6785000000000001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45519</v>
      </c>
      <c r="C559" s="23">
        <v>0.66015046300000002</v>
      </c>
      <c r="D559" s="24">
        <v>1900</v>
      </c>
      <c r="E559" s="25">
        <v>3.6785000000000001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45519</v>
      </c>
      <c r="C560" s="23">
        <v>0.66028935099999997</v>
      </c>
      <c r="D560" s="24">
        <v>4759</v>
      </c>
      <c r="E560" s="25">
        <v>3.677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45519</v>
      </c>
      <c r="C561" s="23">
        <v>0.66057870299999999</v>
      </c>
      <c r="D561" s="24">
        <v>1902</v>
      </c>
      <c r="E561" s="25">
        <v>3.6795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45519</v>
      </c>
      <c r="C562" s="23">
        <v>0.66057870299999999</v>
      </c>
      <c r="D562" s="24">
        <v>4977</v>
      </c>
      <c r="E562" s="25">
        <v>3.6775000000000002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45519</v>
      </c>
      <c r="C563" s="23">
        <v>0.66061342499999998</v>
      </c>
      <c r="D563" s="24">
        <v>2862</v>
      </c>
      <c r="E563" s="25">
        <v>3.677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45519</v>
      </c>
      <c r="C564" s="23">
        <v>0.66062500000000002</v>
      </c>
      <c r="D564" s="24">
        <v>2066</v>
      </c>
      <c r="E564" s="25">
        <v>3.677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45519</v>
      </c>
      <c r="C565" s="23">
        <v>0.66123842499999996</v>
      </c>
      <c r="D565" s="24">
        <v>180</v>
      </c>
      <c r="E565" s="25">
        <v>3.6764999999999999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45519</v>
      </c>
      <c r="C566" s="23">
        <v>0.66123842499999996</v>
      </c>
      <c r="D566" s="24">
        <v>669</v>
      </c>
      <c r="E566" s="25">
        <v>3.6764999999999999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45519</v>
      </c>
      <c r="C567" s="23">
        <v>0.66133101800000005</v>
      </c>
      <c r="D567" s="24">
        <v>1449</v>
      </c>
      <c r="E567" s="25">
        <v>3.6760000000000002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45519</v>
      </c>
      <c r="C568" s="23">
        <v>0.66133101800000005</v>
      </c>
      <c r="D568" s="24">
        <v>3000</v>
      </c>
      <c r="E568" s="25">
        <v>3.6760000000000002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45519</v>
      </c>
      <c r="C569" s="23">
        <v>0.66133101800000005</v>
      </c>
      <c r="D569" s="24">
        <v>14280</v>
      </c>
      <c r="E569" s="25">
        <v>3.6760000000000002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45519</v>
      </c>
      <c r="C570" s="23">
        <v>0.66157407400000001</v>
      </c>
      <c r="D570" s="24">
        <v>150</v>
      </c>
      <c r="E570" s="25">
        <v>3.677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45519</v>
      </c>
      <c r="C571" s="23">
        <v>0.66157407400000001</v>
      </c>
      <c r="D571" s="24">
        <v>255</v>
      </c>
      <c r="E571" s="25">
        <v>3.6764999999999999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45519</v>
      </c>
      <c r="C572" s="23">
        <v>0.66157407400000001</v>
      </c>
      <c r="D572" s="24">
        <v>615</v>
      </c>
      <c r="E572" s="25">
        <v>3.677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45519</v>
      </c>
      <c r="C573" s="23">
        <v>0.66157407400000001</v>
      </c>
      <c r="D573" s="24">
        <v>615</v>
      </c>
      <c r="E573" s="25">
        <v>3.677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45519</v>
      </c>
      <c r="C574" s="23">
        <v>0.66157407400000001</v>
      </c>
      <c r="D574" s="24">
        <v>3498</v>
      </c>
      <c r="E574" s="25">
        <v>3.677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45519</v>
      </c>
      <c r="C575" s="23">
        <v>0.66188657399999995</v>
      </c>
      <c r="D575" s="24">
        <v>914</v>
      </c>
      <c r="E575" s="25">
        <v>3.6795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45519</v>
      </c>
      <c r="C576" s="23">
        <v>0.66190972199999998</v>
      </c>
      <c r="D576" s="24">
        <v>875</v>
      </c>
      <c r="E576" s="25">
        <v>3.6789999999999998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45519</v>
      </c>
      <c r="C577" s="23">
        <v>0.66190972199999998</v>
      </c>
      <c r="D577" s="24">
        <v>1322</v>
      </c>
      <c r="E577" s="25">
        <v>3.6785000000000001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45519</v>
      </c>
      <c r="C578" s="23">
        <v>0.66190972199999998</v>
      </c>
      <c r="D578" s="24">
        <v>3232</v>
      </c>
      <c r="E578" s="25">
        <v>3.6789999999999998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45519</v>
      </c>
      <c r="C579" s="23">
        <v>0.66193287000000001</v>
      </c>
      <c r="D579" s="24">
        <v>235</v>
      </c>
      <c r="E579" s="25">
        <v>3.6775000000000002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45519</v>
      </c>
      <c r="C580" s="23">
        <v>0.66193287000000001</v>
      </c>
      <c r="D580" s="24">
        <v>379</v>
      </c>
      <c r="E580" s="25">
        <v>3.6779999999999999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45519</v>
      </c>
      <c r="C581" s="23">
        <v>0.66193287000000001</v>
      </c>
      <c r="D581" s="24">
        <v>6974</v>
      </c>
      <c r="E581" s="25">
        <v>3.6775000000000002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45519</v>
      </c>
      <c r="C582" s="23">
        <v>0.66194444399999997</v>
      </c>
      <c r="D582" s="24">
        <v>100</v>
      </c>
      <c r="E582" s="25">
        <v>3.677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45519</v>
      </c>
      <c r="C583" s="23">
        <v>0.66194444399999997</v>
      </c>
      <c r="D583" s="24">
        <v>809</v>
      </c>
      <c r="E583" s="25">
        <v>3.6764999999999999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45519</v>
      </c>
      <c r="C584" s="23">
        <v>0.66194444399999997</v>
      </c>
      <c r="D584" s="24">
        <v>1016</v>
      </c>
      <c r="E584" s="25">
        <v>3.677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45519</v>
      </c>
      <c r="C585" s="23">
        <v>0.66194444399999997</v>
      </c>
      <c r="D585" s="24">
        <v>1714</v>
      </c>
      <c r="E585" s="25">
        <v>3.6760000000000002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45519</v>
      </c>
      <c r="C586" s="23">
        <v>0.66194444399999997</v>
      </c>
      <c r="D586" s="24">
        <v>1889</v>
      </c>
      <c r="E586" s="25">
        <v>3.677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45519</v>
      </c>
      <c r="C587" s="23">
        <v>0.66194444399999997</v>
      </c>
      <c r="D587" s="24">
        <v>4974</v>
      </c>
      <c r="E587" s="25">
        <v>3.6760000000000002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45519</v>
      </c>
      <c r="C588" s="23">
        <v>0.662673611</v>
      </c>
      <c r="D588" s="24">
        <v>114</v>
      </c>
      <c r="E588" s="25">
        <v>3.6764999999999999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45519</v>
      </c>
      <c r="C589" s="23">
        <v>0.662673611</v>
      </c>
      <c r="D589" s="24">
        <v>179</v>
      </c>
      <c r="E589" s="25">
        <v>3.6764999999999999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45519</v>
      </c>
      <c r="C590" s="23">
        <v>0.662673611</v>
      </c>
      <c r="D590" s="24">
        <v>272</v>
      </c>
      <c r="E590" s="25">
        <v>3.677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45519</v>
      </c>
      <c r="C591" s="23">
        <v>0.662673611</v>
      </c>
      <c r="D591" s="24">
        <v>2000</v>
      </c>
      <c r="E591" s="25">
        <v>3.677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45519</v>
      </c>
      <c r="C592" s="23">
        <v>0.66269675900000002</v>
      </c>
      <c r="D592" s="24">
        <v>268</v>
      </c>
      <c r="E592" s="25">
        <v>3.677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45519</v>
      </c>
      <c r="C593" s="23">
        <v>0.66269675900000002</v>
      </c>
      <c r="D593" s="24">
        <v>1803</v>
      </c>
      <c r="E593" s="25">
        <v>3.677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45519</v>
      </c>
      <c r="C594" s="23">
        <v>0.66402777700000004</v>
      </c>
      <c r="D594" s="24">
        <v>65</v>
      </c>
      <c r="E594" s="25">
        <v>3.6815000000000002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45519</v>
      </c>
      <c r="C595" s="23">
        <v>0.66416666599999996</v>
      </c>
      <c r="D595" s="24">
        <v>6606</v>
      </c>
      <c r="E595" s="25">
        <v>3.6835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45519</v>
      </c>
      <c r="C596" s="23">
        <v>0.66423611100000002</v>
      </c>
      <c r="D596" s="24">
        <v>909</v>
      </c>
      <c r="E596" s="25">
        <v>3.6835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45519</v>
      </c>
      <c r="C597" s="23">
        <v>0.66423611100000002</v>
      </c>
      <c r="D597" s="24">
        <v>4685</v>
      </c>
      <c r="E597" s="25">
        <v>3.6835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45519</v>
      </c>
      <c r="C598" s="23">
        <v>0.664270833</v>
      </c>
      <c r="D598" s="24">
        <v>909</v>
      </c>
      <c r="E598" s="25">
        <v>3.6840000000000002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45519</v>
      </c>
      <c r="C599" s="23">
        <v>0.66431712899999995</v>
      </c>
      <c r="D599" s="24">
        <v>854</v>
      </c>
      <c r="E599" s="25">
        <v>3.6835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45519</v>
      </c>
      <c r="C600" s="23">
        <v>0.66431712899999995</v>
      </c>
      <c r="D600" s="24">
        <v>1921</v>
      </c>
      <c r="E600" s="25">
        <v>3.6835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45519</v>
      </c>
      <c r="C601" s="23">
        <v>0.66431712899999995</v>
      </c>
      <c r="D601" s="24">
        <v>13223</v>
      </c>
      <c r="E601" s="25">
        <v>3.6835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45519</v>
      </c>
      <c r="C602" s="23">
        <v>0.66435185100000005</v>
      </c>
      <c r="D602" s="24">
        <v>11719</v>
      </c>
      <c r="E602" s="25">
        <v>3.6835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45519</v>
      </c>
      <c r="C603" s="23">
        <v>0.66483796299999998</v>
      </c>
      <c r="D603" s="24">
        <v>1657</v>
      </c>
      <c r="E603" s="25">
        <v>3.6850000000000001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45519</v>
      </c>
      <c r="C604" s="23">
        <v>0.66483796299999998</v>
      </c>
      <c r="D604" s="24">
        <v>4309</v>
      </c>
      <c r="E604" s="25">
        <v>3.6855000000000002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45519</v>
      </c>
      <c r="C605" s="23">
        <v>0.66487268499999996</v>
      </c>
      <c r="D605" s="24">
        <v>265</v>
      </c>
      <c r="E605" s="25">
        <v>3.6840000000000002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45519</v>
      </c>
      <c r="C606" s="23">
        <v>0.66487268499999996</v>
      </c>
      <c r="D606" s="24">
        <v>303</v>
      </c>
      <c r="E606" s="25">
        <v>3.6844999999999999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45519</v>
      </c>
      <c r="C607" s="23">
        <v>0.66487268499999996</v>
      </c>
      <c r="D607" s="24">
        <v>512</v>
      </c>
      <c r="E607" s="25">
        <v>3.6840000000000002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45519</v>
      </c>
      <c r="C608" s="23">
        <v>0.66512731400000003</v>
      </c>
      <c r="D608" s="24">
        <v>389</v>
      </c>
      <c r="E608" s="25">
        <v>3.6829999999999998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45519</v>
      </c>
      <c r="C609" s="23">
        <v>0.66512731400000003</v>
      </c>
      <c r="D609" s="24">
        <v>580</v>
      </c>
      <c r="E609" s="25">
        <v>3.6835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45519</v>
      </c>
      <c r="C610" s="23">
        <v>0.66512731400000003</v>
      </c>
      <c r="D610" s="24">
        <v>2234</v>
      </c>
      <c r="E610" s="25">
        <v>3.6835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45519</v>
      </c>
      <c r="C611" s="23">
        <v>0.66512731400000003</v>
      </c>
      <c r="D611" s="24">
        <v>2547</v>
      </c>
      <c r="E611" s="25">
        <v>3.6825000000000001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45519</v>
      </c>
      <c r="C612" s="23">
        <v>0.66512731400000003</v>
      </c>
      <c r="D612" s="24">
        <v>2843</v>
      </c>
      <c r="E612" s="25">
        <v>3.6829999999999998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45519</v>
      </c>
      <c r="C613" s="23">
        <v>0.66513888799999998</v>
      </c>
      <c r="D613" s="24">
        <v>431</v>
      </c>
      <c r="E613" s="25">
        <v>3.6785000000000001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45519</v>
      </c>
      <c r="C614" s="23">
        <v>0.66516203699999998</v>
      </c>
      <c r="D614" s="24">
        <v>3964</v>
      </c>
      <c r="E614" s="25">
        <v>3.6785000000000001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45519</v>
      </c>
      <c r="C615" s="23">
        <v>0.66571759200000002</v>
      </c>
      <c r="D615" s="24">
        <v>228</v>
      </c>
      <c r="E615" s="25">
        <v>3.68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45519</v>
      </c>
      <c r="C616" s="23">
        <v>0.66571759200000002</v>
      </c>
      <c r="D616" s="24">
        <v>243</v>
      </c>
      <c r="E616" s="25">
        <v>3.68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45519</v>
      </c>
      <c r="C617" s="23">
        <v>0.66571759200000002</v>
      </c>
      <c r="D617" s="24">
        <v>1250</v>
      </c>
      <c r="E617" s="25">
        <v>3.68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45519</v>
      </c>
      <c r="C618" s="23">
        <v>0.66572916599999998</v>
      </c>
      <c r="D618" s="24">
        <v>238</v>
      </c>
      <c r="E618" s="25">
        <v>3.68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45519</v>
      </c>
      <c r="C619" s="23">
        <v>0.66572916599999998</v>
      </c>
      <c r="D619" s="24">
        <v>256</v>
      </c>
      <c r="E619" s="25">
        <v>3.68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45519</v>
      </c>
      <c r="C620" s="23">
        <v>0.66575231400000001</v>
      </c>
      <c r="D620" s="24">
        <v>268</v>
      </c>
      <c r="E620" s="25">
        <v>3.68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45519</v>
      </c>
      <c r="C621" s="23">
        <v>0.66575231400000001</v>
      </c>
      <c r="D621" s="24">
        <v>278</v>
      </c>
      <c r="E621" s="25">
        <v>3.68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45519</v>
      </c>
      <c r="C622" s="23">
        <v>0.66575231400000001</v>
      </c>
      <c r="D622" s="24">
        <v>662</v>
      </c>
      <c r="E622" s="25">
        <v>3.68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45519</v>
      </c>
      <c r="C623" s="23">
        <v>0.66576388799999997</v>
      </c>
      <c r="D623" s="24">
        <v>241</v>
      </c>
      <c r="E623" s="25">
        <v>3.68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45519</v>
      </c>
      <c r="C624" s="23">
        <v>0.66576388799999997</v>
      </c>
      <c r="D624" s="24">
        <v>243</v>
      </c>
      <c r="E624" s="25">
        <v>3.68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45519</v>
      </c>
      <c r="C625" s="23">
        <v>0.66576388799999997</v>
      </c>
      <c r="D625" s="24">
        <v>1803</v>
      </c>
      <c r="E625" s="25">
        <v>3.68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45519</v>
      </c>
      <c r="C626" s="23">
        <v>0.66577546300000001</v>
      </c>
      <c r="D626" s="24">
        <v>1250</v>
      </c>
      <c r="E626" s="25">
        <v>3.6795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45519</v>
      </c>
      <c r="C627" s="23">
        <v>0.66635416599999997</v>
      </c>
      <c r="D627" s="24">
        <v>136</v>
      </c>
      <c r="E627" s="25">
        <v>3.68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45519</v>
      </c>
      <c r="C628" s="23">
        <v>0.66635416599999997</v>
      </c>
      <c r="D628" s="24">
        <v>603</v>
      </c>
      <c r="E628" s="25">
        <v>3.68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45519</v>
      </c>
      <c r="C629" s="23">
        <v>0.66635416599999997</v>
      </c>
      <c r="D629" s="24">
        <v>1141</v>
      </c>
      <c r="E629" s="25">
        <v>3.68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45519</v>
      </c>
      <c r="C630" s="23">
        <v>0.66635416599999997</v>
      </c>
      <c r="D630" s="24">
        <v>6082</v>
      </c>
      <c r="E630" s="25">
        <v>3.68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45519</v>
      </c>
      <c r="C631" s="23">
        <v>0.66635416599999997</v>
      </c>
      <c r="D631" s="24">
        <v>10946</v>
      </c>
      <c r="E631" s="25">
        <v>3.68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45519</v>
      </c>
      <c r="C632" s="23">
        <v>0.666377314</v>
      </c>
      <c r="D632" s="24">
        <v>3483</v>
      </c>
      <c r="E632" s="25">
        <v>3.68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45519</v>
      </c>
      <c r="C633" s="23">
        <v>0.666377314</v>
      </c>
      <c r="D633" s="24">
        <v>7432</v>
      </c>
      <c r="E633" s="25">
        <v>3.68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45519</v>
      </c>
      <c r="C634" s="23">
        <v>0.66643518499999999</v>
      </c>
      <c r="D634" s="24">
        <v>4330</v>
      </c>
      <c r="E634" s="25">
        <v>3.68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45519</v>
      </c>
      <c r="C635" s="23">
        <v>0.66650462899999996</v>
      </c>
      <c r="D635" s="24">
        <v>5000</v>
      </c>
      <c r="E635" s="25">
        <v>3.68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45519</v>
      </c>
      <c r="C636" s="23">
        <v>0.66674768500000003</v>
      </c>
      <c r="D636" s="24">
        <v>265</v>
      </c>
      <c r="E636" s="25">
        <v>3.6804999999999999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45519</v>
      </c>
      <c r="C637" s="23">
        <v>0.66674768500000003</v>
      </c>
      <c r="D637" s="24">
        <v>329</v>
      </c>
      <c r="E637" s="25">
        <v>3.68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45519</v>
      </c>
      <c r="C638" s="23">
        <v>0.66674768500000003</v>
      </c>
      <c r="D638" s="24">
        <v>14885</v>
      </c>
      <c r="E638" s="25">
        <v>3.68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45519</v>
      </c>
      <c r="C639" s="23">
        <v>0.66678240700000002</v>
      </c>
      <c r="D639" s="24">
        <v>2335</v>
      </c>
      <c r="E639" s="25">
        <v>3.68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45519</v>
      </c>
      <c r="C640" s="23">
        <v>0.66678240700000002</v>
      </c>
      <c r="D640" s="24">
        <v>2335</v>
      </c>
      <c r="E640" s="25">
        <v>3.68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45519</v>
      </c>
      <c r="C641" s="23">
        <v>0.666967592</v>
      </c>
      <c r="D641" s="24">
        <v>375</v>
      </c>
      <c r="E641" s="25">
        <v>3.6804999999999999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45519</v>
      </c>
      <c r="C642" s="23">
        <v>0.667199074</v>
      </c>
      <c r="D642" s="24">
        <v>2906</v>
      </c>
      <c r="E642" s="25">
        <v>3.68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45519</v>
      </c>
      <c r="C643" s="23">
        <v>0.667199074</v>
      </c>
      <c r="D643" s="24">
        <v>11966</v>
      </c>
      <c r="E643" s="25">
        <v>3.68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45519</v>
      </c>
      <c r="C644" s="23">
        <v>0.66721064799999996</v>
      </c>
      <c r="D644" s="24">
        <v>4957</v>
      </c>
      <c r="E644" s="25">
        <v>3.68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45519</v>
      </c>
      <c r="C645" s="23">
        <v>0.66721064799999996</v>
      </c>
      <c r="D645" s="24">
        <v>7005</v>
      </c>
      <c r="E645" s="25">
        <v>3.68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45519</v>
      </c>
      <c r="C646" s="23">
        <v>0.66724536999999995</v>
      </c>
      <c r="D646" s="24">
        <v>185</v>
      </c>
      <c r="E646" s="25">
        <v>3.68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45519</v>
      </c>
      <c r="C647" s="23">
        <v>0.66724536999999995</v>
      </c>
      <c r="D647" s="24">
        <v>3359</v>
      </c>
      <c r="E647" s="25">
        <v>3.68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45519</v>
      </c>
      <c r="C648" s="23">
        <v>0.66732638799999999</v>
      </c>
      <c r="D648" s="24">
        <v>4264</v>
      </c>
      <c r="E648" s="25">
        <v>3.68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45519</v>
      </c>
      <c r="C649" s="23">
        <v>0.66732638799999999</v>
      </c>
      <c r="D649" s="24">
        <v>7278</v>
      </c>
      <c r="E649" s="25">
        <v>3.68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45519</v>
      </c>
      <c r="C650" s="23">
        <v>0.66734953699999999</v>
      </c>
      <c r="D650" s="24">
        <v>2808</v>
      </c>
      <c r="E650" s="25">
        <v>3.68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45519</v>
      </c>
      <c r="C651" s="23">
        <v>0.667442129</v>
      </c>
      <c r="D651" s="24">
        <v>708</v>
      </c>
      <c r="E651" s="25">
        <v>3.68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45519</v>
      </c>
      <c r="C652" s="23">
        <v>0.667442129</v>
      </c>
      <c r="D652" s="24">
        <v>2181</v>
      </c>
      <c r="E652" s="25">
        <v>3.68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45519</v>
      </c>
      <c r="C653" s="23">
        <v>0.66769675900000003</v>
      </c>
      <c r="D653" s="24">
        <v>2</v>
      </c>
      <c r="E653" s="25">
        <v>3.6804999999999999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45519</v>
      </c>
      <c r="C654" s="23">
        <v>0.66769675900000003</v>
      </c>
      <c r="D654" s="24">
        <v>135</v>
      </c>
      <c r="E654" s="25">
        <v>3.6804999999999999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45519</v>
      </c>
      <c r="C655" s="23">
        <v>0.66769675900000003</v>
      </c>
      <c r="D655" s="24">
        <v>135</v>
      </c>
      <c r="E655" s="25">
        <v>3.6804999999999999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45519</v>
      </c>
      <c r="C656" s="23">
        <v>0.66769675900000003</v>
      </c>
      <c r="D656" s="24">
        <v>1585</v>
      </c>
      <c r="E656" s="25">
        <v>3.6804999999999999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45519</v>
      </c>
      <c r="C657" s="23">
        <v>0.66769675900000003</v>
      </c>
      <c r="D657" s="24">
        <v>7754</v>
      </c>
      <c r="E657" s="25">
        <v>3.6804999999999999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45519</v>
      </c>
      <c r="C658" s="23">
        <v>0.66773148100000002</v>
      </c>
      <c r="D658" s="24">
        <v>4349</v>
      </c>
      <c r="E658" s="25">
        <v>3.68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45519</v>
      </c>
      <c r="C659" s="23">
        <v>0.66774305499999997</v>
      </c>
      <c r="D659" s="24">
        <v>523</v>
      </c>
      <c r="E659" s="25">
        <v>3.6795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45519</v>
      </c>
      <c r="C660" s="23">
        <v>0.66775462900000004</v>
      </c>
      <c r="D660" s="24">
        <v>330</v>
      </c>
      <c r="E660" s="25">
        <v>3.68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45519</v>
      </c>
      <c r="C661" s="23">
        <v>0.66775462900000004</v>
      </c>
      <c r="D661" s="24">
        <v>947</v>
      </c>
      <c r="E661" s="25">
        <v>3.68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45519</v>
      </c>
      <c r="C662" s="23">
        <v>0.66778935100000003</v>
      </c>
      <c r="D662" s="24">
        <v>834</v>
      </c>
      <c r="E662" s="25">
        <v>3.68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45519</v>
      </c>
      <c r="C663" s="23">
        <v>0.66778935100000003</v>
      </c>
      <c r="D663" s="24">
        <v>9598</v>
      </c>
      <c r="E663" s="25">
        <v>3.68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45519</v>
      </c>
      <c r="C664" s="23">
        <v>0.66780092499999999</v>
      </c>
      <c r="D664" s="24">
        <v>876</v>
      </c>
      <c r="E664" s="25">
        <v>3.68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45519</v>
      </c>
      <c r="C665" s="23">
        <v>0.66802083300000004</v>
      </c>
      <c r="D665" s="24">
        <v>143</v>
      </c>
      <c r="E665" s="25">
        <v>3.68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45519</v>
      </c>
      <c r="C666" s="23">
        <v>0.66802083300000004</v>
      </c>
      <c r="D666" s="24">
        <v>3742</v>
      </c>
      <c r="E666" s="25">
        <v>3.68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45519</v>
      </c>
      <c r="C667" s="23">
        <v>0.66818286999999998</v>
      </c>
      <c r="D667" s="24">
        <v>897</v>
      </c>
      <c r="E667" s="25">
        <v>3.6825000000000001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45519</v>
      </c>
      <c r="C668" s="23">
        <v>0.66818286999999998</v>
      </c>
      <c r="D668" s="24">
        <v>1389</v>
      </c>
      <c r="E668" s="25">
        <v>3.6825000000000001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45519</v>
      </c>
      <c r="C669" s="23">
        <v>0.66837962900000003</v>
      </c>
      <c r="D669" s="24">
        <v>304</v>
      </c>
      <c r="E669" s="25">
        <v>3.6815000000000002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45519</v>
      </c>
      <c r="C670" s="23">
        <v>0.66837962900000003</v>
      </c>
      <c r="D670" s="24">
        <v>682</v>
      </c>
      <c r="E670" s="25">
        <v>3.6819999999999999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45519</v>
      </c>
      <c r="C671" s="23">
        <v>0.66837962900000003</v>
      </c>
      <c r="D671" s="24">
        <v>3795</v>
      </c>
      <c r="E671" s="25">
        <v>3.6819999999999999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45519</v>
      </c>
      <c r="C672" s="23">
        <v>0.66837962900000003</v>
      </c>
      <c r="D672" s="24">
        <v>12000</v>
      </c>
      <c r="E672" s="25">
        <v>3.6819999999999999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45519</v>
      </c>
      <c r="C673" s="23">
        <v>0.66858796300000001</v>
      </c>
      <c r="D673" s="24">
        <v>324</v>
      </c>
      <c r="E673" s="25">
        <v>3.6815000000000002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45519</v>
      </c>
      <c r="C674" s="23">
        <v>0.66872685099999996</v>
      </c>
      <c r="D674" s="24">
        <v>259</v>
      </c>
      <c r="E674" s="25">
        <v>3.6815000000000002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45519</v>
      </c>
      <c r="C675" s="23">
        <v>0.66936342500000001</v>
      </c>
      <c r="D675" s="24">
        <v>536</v>
      </c>
      <c r="E675" s="25">
        <v>3.6840000000000002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45519</v>
      </c>
      <c r="C676" s="23">
        <v>0.66936342500000001</v>
      </c>
      <c r="D676" s="24">
        <v>757</v>
      </c>
      <c r="E676" s="25">
        <v>3.6840000000000002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45519</v>
      </c>
      <c r="C677" s="23">
        <v>0.66943286999999996</v>
      </c>
      <c r="D677" s="24">
        <v>1318</v>
      </c>
      <c r="E677" s="25">
        <v>3.6835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45519</v>
      </c>
      <c r="C678" s="23">
        <v>0.66943286999999996</v>
      </c>
      <c r="D678" s="24">
        <v>3630</v>
      </c>
      <c r="E678" s="25">
        <v>3.6835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45519</v>
      </c>
      <c r="C679" s="23">
        <v>0.66945601799999999</v>
      </c>
      <c r="D679" s="24">
        <v>2642</v>
      </c>
      <c r="E679" s="25">
        <v>3.6840000000000002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45519</v>
      </c>
      <c r="C680" s="23">
        <v>0.66945601799999999</v>
      </c>
      <c r="D680" s="24">
        <v>8548</v>
      </c>
      <c r="E680" s="25">
        <v>3.6840000000000002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45519</v>
      </c>
      <c r="C681" s="23">
        <v>0.66946759199999994</v>
      </c>
      <c r="D681" s="24">
        <v>448</v>
      </c>
      <c r="E681" s="25">
        <v>3.6835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45519</v>
      </c>
      <c r="C682" s="23">
        <v>0.66947916600000001</v>
      </c>
      <c r="D682" s="24">
        <v>403</v>
      </c>
      <c r="E682" s="25">
        <v>3.6829999999999998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45519</v>
      </c>
      <c r="C683" s="23">
        <v>0.66947916600000001</v>
      </c>
      <c r="D683" s="24">
        <v>861</v>
      </c>
      <c r="E683" s="25">
        <v>3.6825000000000001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45519</v>
      </c>
      <c r="C684" s="23">
        <v>0.66979166599999995</v>
      </c>
      <c r="D684" s="24">
        <v>217</v>
      </c>
      <c r="E684" s="25">
        <v>3.6829999999999998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45519</v>
      </c>
      <c r="C685" s="23">
        <v>0.66979166599999995</v>
      </c>
      <c r="D685" s="24">
        <v>599</v>
      </c>
      <c r="E685" s="25">
        <v>3.6829999999999998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45519</v>
      </c>
      <c r="C686" s="23">
        <v>0.66981481399999998</v>
      </c>
      <c r="D686" s="24">
        <v>671</v>
      </c>
      <c r="E686" s="25">
        <v>3.6825000000000001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45519</v>
      </c>
      <c r="C687" s="23">
        <v>0.670011574</v>
      </c>
      <c r="D687" s="24">
        <v>416</v>
      </c>
      <c r="E687" s="25">
        <v>3.6819999999999999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45519</v>
      </c>
      <c r="C688" s="23">
        <v>0.670011574</v>
      </c>
      <c r="D688" s="24">
        <v>1116</v>
      </c>
      <c r="E688" s="25">
        <v>3.6815000000000002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45519</v>
      </c>
      <c r="C689" s="23">
        <v>0.670011574</v>
      </c>
      <c r="D689" s="24">
        <v>3079</v>
      </c>
      <c r="E689" s="25">
        <v>3.6819999999999999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45519</v>
      </c>
      <c r="C690" s="23">
        <v>0.67042824000000001</v>
      </c>
      <c r="D690" s="24">
        <v>786</v>
      </c>
      <c r="E690" s="25">
        <v>3.6829999999999998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45519</v>
      </c>
      <c r="C691" s="23">
        <v>0.67042824000000001</v>
      </c>
      <c r="D691" s="24">
        <v>938</v>
      </c>
      <c r="E691" s="25">
        <v>3.6829999999999998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45519</v>
      </c>
      <c r="C692" s="23">
        <v>0.67042824000000001</v>
      </c>
      <c r="D692" s="24">
        <v>2378</v>
      </c>
      <c r="E692" s="25">
        <v>3.6815000000000002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45519</v>
      </c>
      <c r="C693" s="23">
        <v>0.67052083299999998</v>
      </c>
      <c r="D693" s="24">
        <v>1312</v>
      </c>
      <c r="E693" s="25">
        <v>3.6815000000000002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45519</v>
      </c>
      <c r="C694" s="23">
        <v>0.67053240700000005</v>
      </c>
      <c r="D694" s="24">
        <v>228</v>
      </c>
      <c r="E694" s="25">
        <v>3.681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45519</v>
      </c>
      <c r="C695" s="23">
        <v>0.67053240700000005</v>
      </c>
      <c r="D695" s="24">
        <v>346</v>
      </c>
      <c r="E695" s="25">
        <v>3.6804999999999999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45519</v>
      </c>
      <c r="C696" s="23">
        <v>0.67053240700000005</v>
      </c>
      <c r="D696" s="24">
        <v>695</v>
      </c>
      <c r="E696" s="25">
        <v>3.6815000000000002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45519</v>
      </c>
      <c r="C697" s="23">
        <v>0.67053240700000005</v>
      </c>
      <c r="D697" s="24">
        <v>2057</v>
      </c>
      <c r="E697" s="25">
        <v>3.681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45519</v>
      </c>
      <c r="C698" s="23">
        <v>0.67053240700000005</v>
      </c>
      <c r="D698" s="24">
        <v>3900</v>
      </c>
      <c r="E698" s="25">
        <v>3.6804999999999999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45519</v>
      </c>
      <c r="C699" s="23">
        <v>0.67083333300000003</v>
      </c>
      <c r="D699" s="24">
        <v>355</v>
      </c>
      <c r="E699" s="25">
        <v>3.68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45519</v>
      </c>
      <c r="C700" s="23">
        <v>0.67083333300000003</v>
      </c>
      <c r="D700" s="24">
        <v>782</v>
      </c>
      <c r="E700" s="25">
        <v>3.6804999999999999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45519</v>
      </c>
      <c r="C701" s="23">
        <v>0.67083333300000003</v>
      </c>
      <c r="D701" s="24">
        <v>1635</v>
      </c>
      <c r="E701" s="25">
        <v>3.68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45519</v>
      </c>
      <c r="C702" s="23">
        <v>0.67167823999999998</v>
      </c>
      <c r="D702" s="24">
        <v>1381</v>
      </c>
      <c r="E702" s="25">
        <v>3.68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45519</v>
      </c>
      <c r="C703" s="23">
        <v>0.67195601800000004</v>
      </c>
      <c r="D703" s="24">
        <v>1478</v>
      </c>
      <c r="E703" s="25">
        <v>3.681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45519</v>
      </c>
      <c r="C704" s="23">
        <v>0.67195601800000004</v>
      </c>
      <c r="D704" s="24">
        <v>2000</v>
      </c>
      <c r="E704" s="25">
        <v>3.681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45519</v>
      </c>
      <c r="C705" s="23">
        <v>0.67199074000000003</v>
      </c>
      <c r="D705" s="24">
        <v>743</v>
      </c>
      <c r="E705" s="25">
        <v>3.681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45519</v>
      </c>
      <c r="C706" s="23">
        <v>0.67248842499999995</v>
      </c>
      <c r="D706" s="24">
        <v>721</v>
      </c>
      <c r="E706" s="25">
        <v>3.681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45519</v>
      </c>
      <c r="C707" s="23">
        <v>0.67248842499999995</v>
      </c>
      <c r="D707" s="24">
        <v>5192</v>
      </c>
      <c r="E707" s="25">
        <v>3.681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45519</v>
      </c>
      <c r="C708" s="23">
        <v>0.67287037000000005</v>
      </c>
      <c r="D708" s="24">
        <v>133</v>
      </c>
      <c r="E708" s="25">
        <v>3.6819999999999999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45519</v>
      </c>
      <c r="C709" s="23">
        <v>0.67287037000000005</v>
      </c>
      <c r="D709" s="24">
        <v>915</v>
      </c>
      <c r="E709" s="25">
        <v>3.6819999999999999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45519</v>
      </c>
      <c r="C710" s="23">
        <v>0.67287037000000005</v>
      </c>
      <c r="D710" s="24">
        <v>2265</v>
      </c>
      <c r="E710" s="25">
        <v>3.6819999999999999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45519</v>
      </c>
      <c r="C711" s="23">
        <v>0.67287037000000005</v>
      </c>
      <c r="D711" s="24">
        <v>2304</v>
      </c>
      <c r="E711" s="25">
        <v>3.6819999999999999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45519</v>
      </c>
      <c r="C712" s="23">
        <v>0.67357638799999997</v>
      </c>
      <c r="D712" s="24">
        <v>766</v>
      </c>
      <c r="E712" s="25">
        <v>3.6815000000000002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45519</v>
      </c>
      <c r="C713" s="23">
        <v>0.67357638799999997</v>
      </c>
      <c r="D713" s="24">
        <v>783</v>
      </c>
      <c r="E713" s="25">
        <v>3.6815000000000002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45519</v>
      </c>
      <c r="C714" s="23">
        <v>0.67357638799999997</v>
      </c>
      <c r="D714" s="24">
        <v>1568</v>
      </c>
      <c r="E714" s="25">
        <v>3.6815000000000002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45519</v>
      </c>
      <c r="C715" s="23">
        <v>0.67366898099999994</v>
      </c>
      <c r="D715" s="24">
        <v>517</v>
      </c>
      <c r="E715" s="25">
        <v>3.6804999999999999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45519</v>
      </c>
      <c r="C716" s="23">
        <v>0.67366898099999994</v>
      </c>
      <c r="D716" s="24">
        <v>5472</v>
      </c>
      <c r="E716" s="25">
        <v>3.6804999999999999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45519</v>
      </c>
      <c r="C717" s="23">
        <v>0.67378472199999995</v>
      </c>
      <c r="D717" s="24">
        <v>1755</v>
      </c>
      <c r="E717" s="25">
        <v>3.6804999999999999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45519</v>
      </c>
      <c r="C718" s="23">
        <v>0.67406250000000001</v>
      </c>
      <c r="D718" s="24">
        <v>331</v>
      </c>
      <c r="E718" s="25">
        <v>3.68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45519</v>
      </c>
      <c r="C719" s="23">
        <v>0.67406250000000001</v>
      </c>
      <c r="D719" s="24">
        <v>759</v>
      </c>
      <c r="E719" s="25">
        <v>3.68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45519</v>
      </c>
      <c r="C720" s="23">
        <v>0.67503472200000003</v>
      </c>
      <c r="D720" s="24">
        <v>1360</v>
      </c>
      <c r="E720" s="25">
        <v>3.68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45519</v>
      </c>
      <c r="C721" s="23">
        <v>0.67512731400000003</v>
      </c>
      <c r="D721" s="24">
        <v>588</v>
      </c>
      <c r="E721" s="25">
        <v>3.6795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45519</v>
      </c>
      <c r="C722" s="23">
        <v>0.67550925900000003</v>
      </c>
      <c r="D722" s="24">
        <v>971</v>
      </c>
      <c r="E722" s="25">
        <v>3.68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45519</v>
      </c>
      <c r="C723" s="23">
        <v>0.67598379600000003</v>
      </c>
      <c r="D723" s="24">
        <v>792</v>
      </c>
      <c r="E723" s="25">
        <v>3.68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45519</v>
      </c>
      <c r="C724" s="23">
        <v>0.67721064799999997</v>
      </c>
      <c r="D724" s="24">
        <v>400</v>
      </c>
      <c r="E724" s="25">
        <v>3.6835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45519</v>
      </c>
      <c r="C725" s="23">
        <v>0.67722222200000004</v>
      </c>
      <c r="D725" s="24">
        <v>241</v>
      </c>
      <c r="E725" s="25">
        <v>3.6835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45519</v>
      </c>
      <c r="C726" s="23">
        <v>0.67722222200000004</v>
      </c>
      <c r="D726" s="24">
        <v>967</v>
      </c>
      <c r="E726" s="25">
        <v>3.6835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45519</v>
      </c>
      <c r="C727" s="23">
        <v>0.677233796</v>
      </c>
      <c r="D727" s="24">
        <v>263</v>
      </c>
      <c r="E727" s="25">
        <v>3.6835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45519</v>
      </c>
      <c r="C728" s="23">
        <v>0.677233796</v>
      </c>
      <c r="D728" s="24">
        <v>565</v>
      </c>
      <c r="E728" s="25">
        <v>3.6835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45519</v>
      </c>
      <c r="C729" s="23">
        <v>0.67726851799999999</v>
      </c>
      <c r="D729" s="24">
        <v>400</v>
      </c>
      <c r="E729" s="25">
        <v>3.6835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45519</v>
      </c>
      <c r="C730" s="23">
        <v>0.67730323999999997</v>
      </c>
      <c r="D730" s="24">
        <v>400</v>
      </c>
      <c r="E730" s="25">
        <v>3.6835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45519</v>
      </c>
      <c r="C731" s="23">
        <v>0.677349537</v>
      </c>
      <c r="D731" s="24">
        <v>400</v>
      </c>
      <c r="E731" s="25">
        <v>3.6835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45519</v>
      </c>
      <c r="C732" s="23">
        <v>0.67736111099999996</v>
      </c>
      <c r="D732" s="24">
        <v>1250</v>
      </c>
      <c r="E732" s="25">
        <v>3.6835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45519</v>
      </c>
      <c r="C733" s="23">
        <v>0.67740740700000002</v>
      </c>
      <c r="D733" s="24">
        <v>400</v>
      </c>
      <c r="E733" s="25">
        <v>3.6835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45519</v>
      </c>
      <c r="C734" s="23">
        <v>0.67740740700000002</v>
      </c>
      <c r="D734" s="24">
        <v>1250</v>
      </c>
      <c r="E734" s="25">
        <v>3.6835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45519</v>
      </c>
      <c r="C735" s="23">
        <v>0.67759259199999999</v>
      </c>
      <c r="D735" s="24">
        <v>35</v>
      </c>
      <c r="E735" s="25">
        <v>3.6835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45519</v>
      </c>
      <c r="C736" s="23">
        <v>0.67763888800000005</v>
      </c>
      <c r="D736" s="24">
        <v>5400</v>
      </c>
      <c r="E736" s="25">
        <v>3.6825000000000001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45519</v>
      </c>
      <c r="C737" s="23">
        <v>0.67778935100000004</v>
      </c>
      <c r="D737" s="24">
        <v>4</v>
      </c>
      <c r="E737" s="25">
        <v>3.6840000000000002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45519</v>
      </c>
      <c r="C738" s="23">
        <v>0.67790509200000004</v>
      </c>
      <c r="D738" s="24">
        <v>714</v>
      </c>
      <c r="E738" s="25">
        <v>3.6840000000000002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45519</v>
      </c>
      <c r="C739" s="23">
        <v>0.67797453699999999</v>
      </c>
      <c r="D739" s="24">
        <v>483</v>
      </c>
      <c r="E739" s="25">
        <v>3.6840000000000002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45519</v>
      </c>
      <c r="C740" s="23">
        <v>0.67797453699999999</v>
      </c>
      <c r="D740" s="24">
        <v>770</v>
      </c>
      <c r="E740" s="25">
        <v>3.6819999999999999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45519</v>
      </c>
      <c r="C741" s="23">
        <v>0.67797453699999999</v>
      </c>
      <c r="D741" s="24">
        <v>964</v>
      </c>
      <c r="E741" s="25">
        <v>3.6825000000000001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45519</v>
      </c>
      <c r="C742" s="23">
        <v>0.67797453699999999</v>
      </c>
      <c r="D742" s="24">
        <v>2456</v>
      </c>
      <c r="E742" s="25">
        <v>3.6815000000000002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45519</v>
      </c>
      <c r="C743" s="23">
        <v>0.67797453699999999</v>
      </c>
      <c r="D743" s="24">
        <v>11348</v>
      </c>
      <c r="E743" s="25">
        <v>3.6840000000000002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45519</v>
      </c>
      <c r="C744" s="23">
        <v>0.67986111100000002</v>
      </c>
      <c r="D744" s="24">
        <v>519</v>
      </c>
      <c r="E744" s="25">
        <v>3.6825000000000001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45519</v>
      </c>
      <c r="C745" s="23">
        <v>0.67986111100000002</v>
      </c>
      <c r="D745" s="24">
        <v>682</v>
      </c>
      <c r="E745" s="25">
        <v>3.6825000000000001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45519</v>
      </c>
      <c r="C746" s="23">
        <v>0.68032407399999995</v>
      </c>
      <c r="D746" s="24">
        <v>353</v>
      </c>
      <c r="E746" s="25">
        <v>3.6825000000000001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45519</v>
      </c>
      <c r="C747" s="23">
        <v>0.68032407399999995</v>
      </c>
      <c r="D747" s="24">
        <v>1012</v>
      </c>
      <c r="E747" s="25">
        <v>3.6825000000000001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45519</v>
      </c>
      <c r="C748" s="23">
        <v>0.68039351800000003</v>
      </c>
      <c r="D748" s="24">
        <v>300</v>
      </c>
      <c r="E748" s="25">
        <v>3.6819999999999999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45519</v>
      </c>
      <c r="C749" s="23">
        <v>0.68091435099999997</v>
      </c>
      <c r="D749" s="24">
        <v>789</v>
      </c>
      <c r="E749" s="25">
        <v>3.6819999999999999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45519</v>
      </c>
      <c r="C750" s="23">
        <v>0.68091435099999997</v>
      </c>
      <c r="D750" s="24">
        <v>1124</v>
      </c>
      <c r="E750" s="25">
        <v>3.6819999999999999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45519</v>
      </c>
      <c r="C751" s="23">
        <v>0.68138888799999997</v>
      </c>
      <c r="D751" s="24">
        <v>234</v>
      </c>
      <c r="E751" s="25">
        <v>3.6815000000000002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45519</v>
      </c>
      <c r="C752" s="23">
        <v>0.68138888799999997</v>
      </c>
      <c r="D752" s="24">
        <v>1184</v>
      </c>
      <c r="E752" s="25">
        <v>3.6815000000000002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45519</v>
      </c>
      <c r="C753" s="23">
        <v>0.68224536999999996</v>
      </c>
      <c r="D753" s="24">
        <v>3</v>
      </c>
      <c r="E753" s="25">
        <v>3.6829999999999998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45519</v>
      </c>
      <c r="C754" s="23">
        <v>0.68224536999999996</v>
      </c>
      <c r="D754" s="24">
        <v>7</v>
      </c>
      <c r="E754" s="25">
        <v>3.6829999999999998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45519</v>
      </c>
      <c r="C755" s="23">
        <v>0.68224536999999996</v>
      </c>
      <c r="D755" s="24">
        <v>10</v>
      </c>
      <c r="E755" s="25">
        <v>3.6835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45519</v>
      </c>
      <c r="C756" s="23">
        <v>0.68224536999999996</v>
      </c>
      <c r="D756" s="24">
        <v>18</v>
      </c>
      <c r="E756" s="25">
        <v>3.6835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45519</v>
      </c>
      <c r="C757" s="23">
        <v>0.68224536999999996</v>
      </c>
      <c r="D757" s="24">
        <v>19</v>
      </c>
      <c r="E757" s="25">
        <v>3.6835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45519</v>
      </c>
      <c r="C758" s="23">
        <v>0.68224536999999996</v>
      </c>
      <c r="D758" s="24">
        <v>180</v>
      </c>
      <c r="E758" s="25">
        <v>3.6829999999999998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45519</v>
      </c>
      <c r="C759" s="23">
        <v>0.68224536999999996</v>
      </c>
      <c r="D759" s="24">
        <v>496</v>
      </c>
      <c r="E759" s="25">
        <v>3.6829999999999998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45519</v>
      </c>
      <c r="C760" s="23">
        <v>0.68224536999999996</v>
      </c>
      <c r="D760" s="24">
        <v>840</v>
      </c>
      <c r="E760" s="25">
        <v>3.6835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45519</v>
      </c>
      <c r="C761" s="23">
        <v>0.68224536999999996</v>
      </c>
      <c r="D761" s="24">
        <v>916</v>
      </c>
      <c r="E761" s="25">
        <v>3.6835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45519</v>
      </c>
      <c r="C762" s="23">
        <v>0.68224536999999996</v>
      </c>
      <c r="D762" s="24">
        <v>981</v>
      </c>
      <c r="E762" s="25">
        <v>3.6835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45519</v>
      </c>
      <c r="C763" s="23">
        <v>0.68224536999999996</v>
      </c>
      <c r="D763" s="24">
        <v>990</v>
      </c>
      <c r="E763" s="25">
        <v>3.6835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45519</v>
      </c>
      <c r="C764" s="23">
        <v>0.68224536999999996</v>
      </c>
      <c r="D764" s="24">
        <v>1000</v>
      </c>
      <c r="E764" s="25">
        <v>3.6835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45519</v>
      </c>
      <c r="C765" s="23">
        <v>0.68224536999999996</v>
      </c>
      <c r="D765" s="24">
        <v>1009</v>
      </c>
      <c r="E765" s="25">
        <v>3.6835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45519</v>
      </c>
      <c r="C766" s="23">
        <v>0.68224536999999996</v>
      </c>
      <c r="D766" s="24">
        <v>1510</v>
      </c>
      <c r="E766" s="25">
        <v>3.6835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45519</v>
      </c>
      <c r="C767" s="23">
        <v>0.68229166600000002</v>
      </c>
      <c r="D767" s="24">
        <v>399</v>
      </c>
      <c r="E767" s="25">
        <v>3.6819999999999999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45519</v>
      </c>
      <c r="C768" s="23">
        <v>0.68229166600000002</v>
      </c>
      <c r="D768" s="24">
        <v>493</v>
      </c>
      <c r="E768" s="25">
        <v>3.6819999999999999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45519</v>
      </c>
      <c r="C769" s="23">
        <v>0.68229166600000002</v>
      </c>
      <c r="D769" s="24">
        <v>601</v>
      </c>
      <c r="E769" s="25">
        <v>3.6815000000000002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45519</v>
      </c>
      <c r="C770" s="23">
        <v>0.68229166600000002</v>
      </c>
      <c r="D770" s="24">
        <v>5671</v>
      </c>
      <c r="E770" s="25">
        <v>3.6819999999999999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45519</v>
      </c>
      <c r="C771" s="23">
        <v>0.68230323999999998</v>
      </c>
      <c r="D771" s="24">
        <v>4</v>
      </c>
      <c r="E771" s="25">
        <v>3.6819999999999999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45519</v>
      </c>
      <c r="C772" s="23">
        <v>0.68230323999999998</v>
      </c>
      <c r="D772" s="24">
        <v>10</v>
      </c>
      <c r="E772" s="25">
        <v>3.681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45519</v>
      </c>
      <c r="C773" s="23">
        <v>0.68230323999999998</v>
      </c>
      <c r="D773" s="24">
        <v>10</v>
      </c>
      <c r="E773" s="25">
        <v>3.6815000000000002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45519</v>
      </c>
      <c r="C774" s="23">
        <v>0.68230323999999998</v>
      </c>
      <c r="D774" s="24">
        <v>16</v>
      </c>
      <c r="E774" s="25">
        <v>3.681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45519</v>
      </c>
      <c r="C775" s="23">
        <v>0.68230323999999998</v>
      </c>
      <c r="D775" s="24">
        <v>140</v>
      </c>
      <c r="E775" s="25">
        <v>3.6815000000000002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45519</v>
      </c>
      <c r="C776" s="23">
        <v>0.68230323999999998</v>
      </c>
      <c r="D776" s="24">
        <v>141</v>
      </c>
      <c r="E776" s="25">
        <v>3.681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45519</v>
      </c>
      <c r="C777" s="23">
        <v>0.68230323999999998</v>
      </c>
      <c r="D777" s="24">
        <v>200</v>
      </c>
      <c r="E777" s="25">
        <v>3.6815000000000002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45519</v>
      </c>
      <c r="C778" s="23">
        <v>0.68230323999999998</v>
      </c>
      <c r="D778" s="24">
        <v>200</v>
      </c>
      <c r="E778" s="25">
        <v>3.6819999999999999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45519</v>
      </c>
      <c r="C779" s="23">
        <v>0.68230323999999998</v>
      </c>
      <c r="D779" s="24">
        <v>470</v>
      </c>
      <c r="E779" s="25">
        <v>3.6819999999999999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45519</v>
      </c>
      <c r="C780" s="23">
        <v>0.68230323999999998</v>
      </c>
      <c r="D780" s="24">
        <v>1000</v>
      </c>
      <c r="E780" s="25">
        <v>3.6819999999999999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45519</v>
      </c>
      <c r="C781" s="23">
        <v>0.68230323999999998</v>
      </c>
      <c r="D781" s="24">
        <v>1000</v>
      </c>
      <c r="E781" s="25">
        <v>3.6819999999999999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45519</v>
      </c>
      <c r="C782" s="23">
        <v>0.685162037</v>
      </c>
      <c r="D782" s="24">
        <v>139</v>
      </c>
      <c r="E782" s="25">
        <v>3.6825000000000001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45519</v>
      </c>
      <c r="C783" s="23">
        <v>0.68587962899999999</v>
      </c>
      <c r="D783" s="24">
        <v>11</v>
      </c>
      <c r="E783" s="25">
        <v>3.6840000000000002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45519</v>
      </c>
      <c r="C784" s="23">
        <v>0.68587962899999999</v>
      </c>
      <c r="D784" s="24">
        <v>631</v>
      </c>
      <c r="E784" s="25">
        <v>3.6840000000000002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45519</v>
      </c>
      <c r="C785" s="23">
        <v>0.68587962899999999</v>
      </c>
      <c r="D785" s="24">
        <v>783</v>
      </c>
      <c r="E785" s="25">
        <v>3.6840000000000002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45519</v>
      </c>
      <c r="C786" s="23">
        <v>0.68601851800000002</v>
      </c>
      <c r="D786" s="24">
        <v>11</v>
      </c>
      <c r="E786" s="25">
        <v>3.6844999999999999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45519</v>
      </c>
      <c r="C787" s="23">
        <v>0.68651620300000005</v>
      </c>
      <c r="D787" s="24">
        <v>1</v>
      </c>
      <c r="E787" s="25">
        <v>3.6865000000000001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45519</v>
      </c>
      <c r="C788" s="23">
        <v>0.68657407400000003</v>
      </c>
      <c r="D788" s="24">
        <v>4100</v>
      </c>
      <c r="E788" s="25">
        <v>3.6855000000000002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45519</v>
      </c>
      <c r="C789" s="23">
        <v>0.68675925900000001</v>
      </c>
      <c r="D789" s="24">
        <v>428</v>
      </c>
      <c r="E789" s="25">
        <v>3.6855000000000002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45519</v>
      </c>
      <c r="C790" s="23">
        <v>0.68687500000000001</v>
      </c>
      <c r="D790" s="24">
        <v>8636</v>
      </c>
      <c r="E790" s="25">
        <v>3.6855000000000002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45519</v>
      </c>
      <c r="C791" s="23">
        <v>0.68748842499999996</v>
      </c>
      <c r="D791" s="24">
        <v>200</v>
      </c>
      <c r="E791" s="25">
        <v>3.6855000000000002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45519</v>
      </c>
      <c r="C792" s="23">
        <v>0.68748842499999996</v>
      </c>
      <c r="D792" s="24">
        <v>210</v>
      </c>
      <c r="E792" s="25">
        <v>3.6844999999999999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45519</v>
      </c>
      <c r="C793" s="23">
        <v>0.68748842499999996</v>
      </c>
      <c r="D793" s="24">
        <v>352</v>
      </c>
      <c r="E793" s="25">
        <v>3.6855000000000002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45519</v>
      </c>
      <c r="C794" s="23">
        <v>0.68748842499999996</v>
      </c>
      <c r="D794" s="24">
        <v>1027</v>
      </c>
      <c r="E794" s="25">
        <v>3.6840000000000002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45519</v>
      </c>
      <c r="C795" s="23">
        <v>0.68748842499999996</v>
      </c>
      <c r="D795" s="24">
        <v>1250</v>
      </c>
      <c r="E795" s="25">
        <v>3.6850000000000001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45519</v>
      </c>
      <c r="C796" s="23">
        <v>0.68748842499999996</v>
      </c>
      <c r="D796" s="24">
        <v>1379</v>
      </c>
      <c r="E796" s="25">
        <v>3.6855000000000002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45519</v>
      </c>
      <c r="C797" s="23">
        <v>0.68748842499999996</v>
      </c>
      <c r="D797" s="24">
        <v>1399</v>
      </c>
      <c r="E797" s="25">
        <v>3.6844999999999999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45519</v>
      </c>
      <c r="C798" s="23">
        <v>0.68748842499999996</v>
      </c>
      <c r="D798" s="24">
        <v>1506</v>
      </c>
      <c r="E798" s="25">
        <v>3.6859999999999999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45519</v>
      </c>
      <c r="C799" s="23">
        <v>0.68748842499999996</v>
      </c>
      <c r="D799" s="24">
        <v>2000</v>
      </c>
      <c r="E799" s="25">
        <v>3.6855000000000002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45519</v>
      </c>
      <c r="C800" s="23">
        <v>0.68748842499999996</v>
      </c>
      <c r="D800" s="24">
        <v>3000</v>
      </c>
      <c r="E800" s="25">
        <v>3.6840000000000002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45519</v>
      </c>
      <c r="C801" s="23">
        <v>0.68748842499999996</v>
      </c>
      <c r="D801" s="24">
        <v>3000</v>
      </c>
      <c r="E801" s="25">
        <v>3.6840000000000002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45519</v>
      </c>
      <c r="C802" s="23">
        <v>0.68748842499999996</v>
      </c>
      <c r="D802" s="24">
        <v>5829</v>
      </c>
      <c r="E802" s="25">
        <v>3.6855000000000002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45519</v>
      </c>
      <c r="C803" s="23">
        <v>0.6875</v>
      </c>
      <c r="D803" s="24">
        <v>261</v>
      </c>
      <c r="E803" s="25">
        <v>3.6840000000000002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45519</v>
      </c>
      <c r="C804" s="23">
        <v>0.6875</v>
      </c>
      <c r="D804" s="24">
        <v>716</v>
      </c>
      <c r="E804" s="25">
        <v>3.6840000000000002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45519</v>
      </c>
      <c r="C805" s="23">
        <v>0.68751157399999996</v>
      </c>
      <c r="D805" s="24">
        <v>1</v>
      </c>
      <c r="E805" s="25">
        <v>3.6840000000000002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45519</v>
      </c>
      <c r="C806" s="23">
        <v>0.68754629599999995</v>
      </c>
      <c r="D806" s="24">
        <v>1</v>
      </c>
      <c r="E806" s="25">
        <v>3.6840000000000002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45519</v>
      </c>
      <c r="C807" s="23">
        <v>0.68815972199999997</v>
      </c>
      <c r="D807" s="24">
        <v>122</v>
      </c>
      <c r="E807" s="25">
        <v>3.6869999999999998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45519</v>
      </c>
      <c r="C808" s="23">
        <v>0.68824074000000002</v>
      </c>
      <c r="D808" s="24">
        <v>1273</v>
      </c>
      <c r="E808" s="25">
        <v>3.6865000000000001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45519</v>
      </c>
      <c r="C809" s="23">
        <v>0.68839120300000001</v>
      </c>
      <c r="D809" s="24">
        <v>1060</v>
      </c>
      <c r="E809" s="25">
        <v>3.6865000000000001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45519</v>
      </c>
      <c r="C810" s="23">
        <v>0.68839120300000001</v>
      </c>
      <c r="D810" s="24">
        <v>1564</v>
      </c>
      <c r="E810" s="25">
        <v>3.6855000000000002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45519</v>
      </c>
      <c r="C811" s="23">
        <v>0.68839120300000001</v>
      </c>
      <c r="D811" s="24">
        <v>2197</v>
      </c>
      <c r="E811" s="25">
        <v>3.6859999999999999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45519</v>
      </c>
      <c r="C812" s="23">
        <v>0.68839120300000001</v>
      </c>
      <c r="D812" s="24">
        <v>3072</v>
      </c>
      <c r="E812" s="25">
        <v>3.6859999999999999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45519</v>
      </c>
      <c r="C813" s="23">
        <v>0.688541666</v>
      </c>
      <c r="D813" s="24">
        <v>2022</v>
      </c>
      <c r="E813" s="25">
        <v>3.6855000000000002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45519</v>
      </c>
      <c r="C814" s="23">
        <v>0.689247685</v>
      </c>
      <c r="D814" s="24">
        <v>430</v>
      </c>
      <c r="E814" s="25">
        <v>3.6884999999999999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45519</v>
      </c>
      <c r="C815" s="23">
        <v>0.689247685</v>
      </c>
      <c r="D815" s="24">
        <v>1216</v>
      </c>
      <c r="E815" s="25">
        <v>3.6884999999999999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45519</v>
      </c>
      <c r="C816" s="23">
        <v>0.68925925899999996</v>
      </c>
      <c r="D816" s="24">
        <v>150</v>
      </c>
      <c r="E816" s="25">
        <v>3.6880000000000002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45519</v>
      </c>
      <c r="C817" s="23">
        <v>0.68925925899999996</v>
      </c>
      <c r="D817" s="24">
        <v>336</v>
      </c>
      <c r="E817" s="25">
        <v>3.6859999999999999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45519</v>
      </c>
      <c r="C818" s="23">
        <v>0.68925925899999996</v>
      </c>
      <c r="D818" s="24">
        <v>538</v>
      </c>
      <c r="E818" s="25">
        <v>3.6875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45519</v>
      </c>
      <c r="C819" s="23">
        <v>0.68925925899999996</v>
      </c>
      <c r="D819" s="24">
        <v>568</v>
      </c>
      <c r="E819" s="25">
        <v>3.6859999999999999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45519</v>
      </c>
      <c r="C820" s="23">
        <v>0.68925925899999996</v>
      </c>
      <c r="D820" s="24">
        <v>667</v>
      </c>
      <c r="E820" s="25">
        <v>3.6850000000000001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45519</v>
      </c>
      <c r="C821" s="23">
        <v>0.68925925899999996</v>
      </c>
      <c r="D821" s="24">
        <v>842</v>
      </c>
      <c r="E821" s="25">
        <v>3.6880000000000002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45519</v>
      </c>
      <c r="C822" s="23">
        <v>0.68925925899999996</v>
      </c>
      <c r="D822" s="24">
        <v>1746</v>
      </c>
      <c r="E822" s="25">
        <v>3.6869999999999998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45519</v>
      </c>
      <c r="C823" s="23">
        <v>0.68925925899999996</v>
      </c>
      <c r="D823" s="24">
        <v>3453</v>
      </c>
      <c r="E823" s="25">
        <v>3.6880000000000002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45519</v>
      </c>
      <c r="C824" s="23">
        <v>0.68925925899999996</v>
      </c>
      <c r="D824" s="24">
        <v>4472</v>
      </c>
      <c r="E824" s="25">
        <v>3.6880000000000002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45519</v>
      </c>
      <c r="C825" s="23">
        <v>0.68925925899999996</v>
      </c>
      <c r="D825" s="24">
        <v>6712</v>
      </c>
      <c r="E825" s="25">
        <v>3.6880000000000002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45519</v>
      </c>
      <c r="C826" s="23">
        <v>0.68935185099999996</v>
      </c>
      <c r="D826" s="24">
        <v>861</v>
      </c>
      <c r="E826" s="25">
        <v>3.69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45519</v>
      </c>
      <c r="C827" s="23">
        <v>0.68936342500000003</v>
      </c>
      <c r="D827" s="24">
        <v>2491</v>
      </c>
      <c r="E827" s="25">
        <v>3.6890000000000001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45519</v>
      </c>
      <c r="C828" s="23">
        <v>0.68937499999999996</v>
      </c>
      <c r="D828" s="24">
        <v>762</v>
      </c>
      <c r="E828" s="25">
        <v>3.6884999999999999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45519</v>
      </c>
      <c r="C829" s="23">
        <v>0.68940972199999995</v>
      </c>
      <c r="D829" s="24">
        <v>559</v>
      </c>
      <c r="E829" s="25">
        <v>3.6869999999999998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45519</v>
      </c>
      <c r="C830" s="23">
        <v>0.68940972199999995</v>
      </c>
      <c r="D830" s="24">
        <v>631</v>
      </c>
      <c r="E830" s="25">
        <v>3.6875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45519</v>
      </c>
      <c r="C831" s="23">
        <v>0.68940972199999995</v>
      </c>
      <c r="D831" s="24">
        <v>1250</v>
      </c>
      <c r="E831" s="25">
        <v>3.6884999999999999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45519</v>
      </c>
      <c r="C832" s="23">
        <v>0.68964120299999998</v>
      </c>
      <c r="D832" s="24">
        <v>502</v>
      </c>
      <c r="E832" s="25">
        <v>3.6865000000000001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45519</v>
      </c>
      <c r="C833" s="23">
        <v>0.68964120299999998</v>
      </c>
      <c r="D833" s="24">
        <v>583</v>
      </c>
      <c r="E833" s="25">
        <v>3.6865000000000001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45519</v>
      </c>
      <c r="C834" s="23">
        <v>0.68964120299999998</v>
      </c>
      <c r="D834" s="24">
        <v>598</v>
      </c>
      <c r="E834" s="25">
        <v>3.6859999999999999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45519</v>
      </c>
      <c r="C835" s="23">
        <v>0.68964120299999998</v>
      </c>
      <c r="D835" s="24">
        <v>600</v>
      </c>
      <c r="E835" s="25">
        <v>3.6865000000000001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45519</v>
      </c>
      <c r="C836" s="23">
        <v>0.68964120299999998</v>
      </c>
      <c r="D836" s="24">
        <v>661</v>
      </c>
      <c r="E836" s="25">
        <v>3.6859999999999999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45519</v>
      </c>
      <c r="C837" s="23">
        <v>0.68964120299999998</v>
      </c>
      <c r="D837" s="24">
        <v>663</v>
      </c>
      <c r="E837" s="25">
        <v>3.6865000000000001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45519</v>
      </c>
      <c r="C838" s="23">
        <v>0.68964120299999998</v>
      </c>
      <c r="D838" s="24">
        <v>900</v>
      </c>
      <c r="E838" s="25">
        <v>3.6865000000000001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45519</v>
      </c>
      <c r="C839" s="23">
        <v>0.68964120299999998</v>
      </c>
      <c r="D839" s="24">
        <v>1403</v>
      </c>
      <c r="E839" s="25">
        <v>3.6859999999999999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45519</v>
      </c>
      <c r="C840" s="23">
        <v>0.68964120299999998</v>
      </c>
      <c r="D840" s="24">
        <v>1432</v>
      </c>
      <c r="E840" s="25">
        <v>3.6865000000000001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45519</v>
      </c>
      <c r="C841" s="23">
        <v>0.68964120299999998</v>
      </c>
      <c r="D841" s="24">
        <v>1882</v>
      </c>
      <c r="E841" s="25">
        <v>3.6865000000000001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45519</v>
      </c>
      <c r="C842" s="23">
        <v>0.68964120299999998</v>
      </c>
      <c r="D842" s="24">
        <v>2000</v>
      </c>
      <c r="E842" s="25">
        <v>3.6859999999999999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45519</v>
      </c>
      <c r="C843" s="23">
        <v>0.68964120299999998</v>
      </c>
      <c r="D843" s="24">
        <v>2000</v>
      </c>
      <c r="E843" s="25">
        <v>3.6865000000000001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45519</v>
      </c>
      <c r="C844" s="23">
        <v>0.68964120299999998</v>
      </c>
      <c r="D844" s="24">
        <v>2400</v>
      </c>
      <c r="E844" s="25">
        <v>3.6865000000000001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45519</v>
      </c>
      <c r="C845" s="23">
        <v>0.68964120299999998</v>
      </c>
      <c r="D845" s="24">
        <v>3488</v>
      </c>
      <c r="E845" s="25">
        <v>3.6875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45519</v>
      </c>
      <c r="C846" s="23">
        <v>0.68964120299999998</v>
      </c>
      <c r="D846" s="24">
        <v>4918</v>
      </c>
      <c r="E846" s="25">
        <v>3.6865000000000001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45519</v>
      </c>
      <c r="C847" s="23">
        <v>0.69134259200000003</v>
      </c>
      <c r="D847" s="24">
        <v>1741</v>
      </c>
      <c r="E847" s="25">
        <v>3.694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45519</v>
      </c>
      <c r="C848" s="23">
        <v>0.69134259200000003</v>
      </c>
      <c r="D848" s="24">
        <v>2221</v>
      </c>
      <c r="E848" s="25">
        <v>3.6949999999999998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45519</v>
      </c>
      <c r="C849" s="23">
        <v>0.69134259200000003</v>
      </c>
      <c r="D849" s="24">
        <v>5025</v>
      </c>
      <c r="E849" s="25">
        <v>3.6949999999999998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45519</v>
      </c>
      <c r="C850" s="23">
        <v>0.69134259200000003</v>
      </c>
      <c r="D850" s="24">
        <v>11809</v>
      </c>
      <c r="E850" s="25">
        <v>3.6949999999999998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45519</v>
      </c>
      <c r="C851" s="23">
        <v>0.69151620300000005</v>
      </c>
      <c r="D851" s="24">
        <v>6598</v>
      </c>
      <c r="E851" s="25">
        <v>3.6945000000000001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45519</v>
      </c>
      <c r="C852" s="23">
        <v>0.69151620300000005</v>
      </c>
      <c r="D852" s="24">
        <v>10894</v>
      </c>
      <c r="E852" s="25">
        <v>3.6945000000000001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45519</v>
      </c>
      <c r="C853" s="23">
        <v>0.69152777700000001</v>
      </c>
      <c r="D853" s="24">
        <v>1902</v>
      </c>
      <c r="E853" s="25">
        <v>3.698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45519</v>
      </c>
      <c r="C854" s="23">
        <v>0.69156249999999997</v>
      </c>
      <c r="D854" s="24">
        <v>1430</v>
      </c>
      <c r="E854" s="25">
        <v>3.6974999999999998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45519</v>
      </c>
      <c r="C855" s="23">
        <v>0.69157407400000004</v>
      </c>
      <c r="D855" s="24">
        <v>1164</v>
      </c>
      <c r="E855" s="25">
        <v>3.6974999999999998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45519</v>
      </c>
      <c r="C856" s="23">
        <v>0.69177083299999997</v>
      </c>
      <c r="D856" s="24">
        <v>719</v>
      </c>
      <c r="E856" s="25">
        <v>3.6974999999999998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45519</v>
      </c>
      <c r="C857" s="23">
        <v>0.69196759200000002</v>
      </c>
      <c r="D857" s="24">
        <v>1800</v>
      </c>
      <c r="E857" s="25">
        <v>3.698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45519</v>
      </c>
      <c r="C858" s="23">
        <v>0.69212962899999997</v>
      </c>
      <c r="D858" s="24">
        <v>552</v>
      </c>
      <c r="E858" s="25">
        <v>3.6995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45519</v>
      </c>
      <c r="C859" s="23">
        <v>0.69212962899999997</v>
      </c>
      <c r="D859" s="24">
        <v>1845</v>
      </c>
      <c r="E859" s="25">
        <v>3.6995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45519</v>
      </c>
      <c r="C860" s="23">
        <v>0.69212962899999997</v>
      </c>
      <c r="D860" s="24">
        <v>2000</v>
      </c>
      <c r="E860" s="25">
        <v>3.6995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45519</v>
      </c>
      <c r="C861" s="23">
        <v>0.69212962899999997</v>
      </c>
      <c r="D861" s="24">
        <v>3348</v>
      </c>
      <c r="E861" s="25">
        <v>3.6995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45519</v>
      </c>
      <c r="C862" s="23">
        <v>0.69212962899999997</v>
      </c>
      <c r="D862" s="24">
        <v>17556</v>
      </c>
      <c r="E862" s="25">
        <v>3.6995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45519</v>
      </c>
      <c r="C863" s="23">
        <v>0.69218749999999996</v>
      </c>
      <c r="D863" s="24">
        <v>300</v>
      </c>
      <c r="E863" s="25">
        <v>3.7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45519</v>
      </c>
      <c r="C864" s="23">
        <v>0.69218749999999996</v>
      </c>
      <c r="D864" s="24">
        <v>350</v>
      </c>
      <c r="E864" s="25">
        <v>3.7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45519</v>
      </c>
      <c r="C865" s="23">
        <v>0.69218749999999996</v>
      </c>
      <c r="D865" s="24">
        <v>794</v>
      </c>
      <c r="E865" s="25">
        <v>3.7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45519</v>
      </c>
      <c r="C866" s="23">
        <v>0.69218749999999996</v>
      </c>
      <c r="D866" s="24">
        <v>1467</v>
      </c>
      <c r="E866" s="25">
        <v>3.7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45519</v>
      </c>
      <c r="C867" s="23">
        <v>0.69218749999999996</v>
      </c>
      <c r="D867" s="24">
        <v>2750</v>
      </c>
      <c r="E867" s="25">
        <v>3.7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45519</v>
      </c>
      <c r="C868" s="23">
        <v>0.69218749999999996</v>
      </c>
      <c r="D868" s="24">
        <v>4180</v>
      </c>
      <c r="E868" s="25">
        <v>3.7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45519</v>
      </c>
      <c r="C869" s="23">
        <v>0.69218749999999996</v>
      </c>
      <c r="D869" s="24">
        <v>16640</v>
      </c>
      <c r="E869" s="25">
        <v>3.7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45519</v>
      </c>
      <c r="C870" s="23">
        <v>0.69218749999999996</v>
      </c>
      <c r="D870" s="24">
        <v>19795</v>
      </c>
      <c r="E870" s="25">
        <v>3.7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45519</v>
      </c>
      <c r="C871" s="23">
        <v>0.69254629599999995</v>
      </c>
      <c r="D871" s="24">
        <v>1284</v>
      </c>
      <c r="E871" s="25">
        <v>3.6995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45519</v>
      </c>
      <c r="C872" s="23">
        <v>0.69254629599999995</v>
      </c>
      <c r="D872" s="24">
        <v>1297</v>
      </c>
      <c r="E872" s="25">
        <v>3.6985000000000001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45519</v>
      </c>
      <c r="C873" s="23">
        <v>0.69254629599999995</v>
      </c>
      <c r="D873" s="24">
        <v>19763</v>
      </c>
      <c r="E873" s="25">
        <v>3.6995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45519</v>
      </c>
      <c r="C874" s="23">
        <v>0.69255787000000002</v>
      </c>
      <c r="D874" s="24">
        <v>1061</v>
      </c>
      <c r="E874" s="25">
        <v>3.698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45519</v>
      </c>
      <c r="C875" s="23">
        <v>0.69261574000000004</v>
      </c>
      <c r="D875" s="24">
        <v>612</v>
      </c>
      <c r="E875" s="25">
        <v>3.698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45519</v>
      </c>
      <c r="C876" s="23">
        <v>0.69268518499999998</v>
      </c>
      <c r="D876" s="24">
        <v>700</v>
      </c>
      <c r="E876" s="25">
        <v>3.7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45519</v>
      </c>
      <c r="C877" s="23">
        <v>0.69269675900000005</v>
      </c>
      <c r="D877" s="24">
        <v>1269</v>
      </c>
      <c r="E877" s="25">
        <v>3.6995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45519</v>
      </c>
      <c r="C878" s="23">
        <v>0.69328703700000005</v>
      </c>
      <c r="D878" s="24">
        <v>103</v>
      </c>
      <c r="E878" s="25">
        <v>3.6985000000000001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45519</v>
      </c>
      <c r="C879" s="23">
        <v>0.69328703700000005</v>
      </c>
      <c r="D879" s="24">
        <v>649</v>
      </c>
      <c r="E879" s="25">
        <v>3.6985000000000001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45519</v>
      </c>
      <c r="C880" s="23">
        <v>0.69328703700000005</v>
      </c>
      <c r="D880" s="24">
        <v>3582</v>
      </c>
      <c r="E880" s="25">
        <v>3.6989999999999998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45519</v>
      </c>
      <c r="C881" s="23">
        <v>0.69328703700000005</v>
      </c>
      <c r="D881" s="24">
        <v>5337</v>
      </c>
      <c r="E881" s="25">
        <v>3.6989999999999998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45519</v>
      </c>
      <c r="C882" s="23">
        <v>0.69328703700000005</v>
      </c>
      <c r="D882" s="24">
        <v>6153</v>
      </c>
      <c r="E882" s="25">
        <v>3.6989999999999998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45519</v>
      </c>
      <c r="C883" s="23">
        <v>0.69331018499999997</v>
      </c>
      <c r="D883" s="24">
        <v>803</v>
      </c>
      <c r="E883" s="25">
        <v>3.6985000000000001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45519</v>
      </c>
      <c r="C884" s="23">
        <v>0.69331018499999997</v>
      </c>
      <c r="D884" s="24">
        <v>1401</v>
      </c>
      <c r="E884" s="25">
        <v>3.6985000000000001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45519</v>
      </c>
      <c r="C885" s="23">
        <v>0.69331018499999997</v>
      </c>
      <c r="D885" s="24">
        <v>2952</v>
      </c>
      <c r="E885" s="25">
        <v>3.6985000000000001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45519</v>
      </c>
      <c r="C886" s="23">
        <v>0.69355323999999996</v>
      </c>
      <c r="D886" s="24">
        <v>1342</v>
      </c>
      <c r="E886" s="25">
        <v>3.6989999999999998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45519</v>
      </c>
      <c r="C887" s="23">
        <v>0.69363425899999998</v>
      </c>
      <c r="D887" s="24">
        <v>1019</v>
      </c>
      <c r="E887" s="25">
        <v>3.6989999999999998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45519</v>
      </c>
      <c r="C888" s="23">
        <v>0.69370370299999995</v>
      </c>
      <c r="D888" s="24">
        <v>786</v>
      </c>
      <c r="E888" s="25">
        <v>3.6985000000000001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45519</v>
      </c>
      <c r="C889" s="23">
        <v>0.69371527700000002</v>
      </c>
      <c r="D889" s="24">
        <v>7010</v>
      </c>
      <c r="E889" s="25">
        <v>3.6989999999999998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45519</v>
      </c>
      <c r="C890" s="23">
        <v>0.69488425899999995</v>
      </c>
      <c r="D890" s="24">
        <v>1392</v>
      </c>
      <c r="E890" s="25">
        <v>3.6985000000000001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45519</v>
      </c>
      <c r="C891" s="23">
        <v>0.69530092499999996</v>
      </c>
      <c r="D891" s="24">
        <v>456</v>
      </c>
      <c r="E891" s="25">
        <v>3.6985000000000001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45519</v>
      </c>
      <c r="C892" s="23">
        <v>0.69546296299999999</v>
      </c>
      <c r="D892" s="24">
        <v>435</v>
      </c>
      <c r="E892" s="25">
        <v>3.698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45519</v>
      </c>
      <c r="C893" s="23">
        <v>0.69548611100000002</v>
      </c>
      <c r="D893" s="24">
        <v>1189</v>
      </c>
      <c r="E893" s="25">
        <v>3.6970000000000001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45519</v>
      </c>
      <c r="C894" s="23">
        <v>0.69548611100000002</v>
      </c>
      <c r="D894" s="24">
        <v>1929</v>
      </c>
      <c r="E894" s="25">
        <v>3.6974999999999998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45519</v>
      </c>
      <c r="C895" s="23">
        <v>0.69548611100000002</v>
      </c>
      <c r="D895" s="24">
        <v>6348</v>
      </c>
      <c r="E895" s="25">
        <v>3.6970000000000001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45519</v>
      </c>
      <c r="C896" s="23">
        <v>0.69554398100000003</v>
      </c>
      <c r="D896" s="24">
        <v>902</v>
      </c>
      <c r="E896" s="25">
        <v>3.698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45519</v>
      </c>
      <c r="C897" s="23">
        <v>0.69554398100000003</v>
      </c>
      <c r="D897" s="24">
        <v>1400</v>
      </c>
      <c r="E897" s="25">
        <v>3.698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45519</v>
      </c>
      <c r="C898" s="23">
        <v>0.69560185100000005</v>
      </c>
      <c r="D898" s="24">
        <v>2400</v>
      </c>
      <c r="E898" s="25">
        <v>3.6974999999999998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45519</v>
      </c>
      <c r="C899" s="23">
        <v>0.69609953700000005</v>
      </c>
      <c r="D899" s="24">
        <v>962</v>
      </c>
      <c r="E899" s="25">
        <v>3.6985000000000001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45519</v>
      </c>
      <c r="C900" s="23">
        <v>0.69609953700000005</v>
      </c>
      <c r="D900" s="24">
        <v>2075</v>
      </c>
      <c r="E900" s="25">
        <v>3.6985000000000001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45519</v>
      </c>
      <c r="C901" s="23">
        <v>0.69609953700000005</v>
      </c>
      <c r="D901" s="24">
        <v>4275</v>
      </c>
      <c r="E901" s="25">
        <v>3.6989999999999998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45519</v>
      </c>
      <c r="C902" s="23">
        <v>0.69640046300000003</v>
      </c>
      <c r="D902" s="24">
        <v>1130</v>
      </c>
      <c r="E902" s="25">
        <v>3.6985000000000001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45519</v>
      </c>
      <c r="C903" s="23">
        <v>0.69738425900000001</v>
      </c>
      <c r="D903" s="24">
        <v>1250</v>
      </c>
      <c r="E903" s="25">
        <v>3.6985000000000001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45519</v>
      </c>
      <c r="C904" s="23">
        <v>0.69739583299999997</v>
      </c>
      <c r="D904" s="24">
        <v>215</v>
      </c>
      <c r="E904" s="25">
        <v>3.6985000000000001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45519</v>
      </c>
      <c r="C905" s="23">
        <v>0.69768518499999999</v>
      </c>
      <c r="D905" s="24">
        <v>517</v>
      </c>
      <c r="E905" s="25">
        <v>3.6995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45519</v>
      </c>
      <c r="C906" s="23">
        <v>0.69768518499999999</v>
      </c>
      <c r="D906" s="24">
        <v>542</v>
      </c>
      <c r="E906" s="25">
        <v>3.6995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45519</v>
      </c>
      <c r="C907" s="23">
        <v>0.698125</v>
      </c>
      <c r="D907" s="24">
        <v>139</v>
      </c>
      <c r="E907" s="25">
        <v>3.6989999999999998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45519</v>
      </c>
      <c r="C908" s="23">
        <v>0.69824074000000003</v>
      </c>
      <c r="D908" s="24">
        <v>884</v>
      </c>
      <c r="E908" s="25">
        <v>3.6989999999999998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45519</v>
      </c>
      <c r="C909" s="23">
        <v>0.69824074000000003</v>
      </c>
      <c r="D909" s="24">
        <v>8256</v>
      </c>
      <c r="E909" s="25">
        <v>3.6989999999999998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45519</v>
      </c>
      <c r="C910" s="23">
        <v>0.69825231399999999</v>
      </c>
      <c r="D910" s="24">
        <v>330</v>
      </c>
      <c r="E910" s="25">
        <v>3.7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45519</v>
      </c>
      <c r="C911" s="23">
        <v>0.69825231399999999</v>
      </c>
      <c r="D911" s="24">
        <v>417</v>
      </c>
      <c r="E911" s="25">
        <v>3.7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45519</v>
      </c>
      <c r="C912" s="23">
        <v>0.69825231399999999</v>
      </c>
      <c r="D912" s="24">
        <v>809</v>
      </c>
      <c r="E912" s="25">
        <v>3.7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45519</v>
      </c>
      <c r="C913" s="23">
        <v>0.69825231399999999</v>
      </c>
      <c r="D913" s="24">
        <v>834</v>
      </c>
      <c r="E913" s="25">
        <v>3.7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45519</v>
      </c>
      <c r="C914" s="23">
        <v>0.69826388800000005</v>
      </c>
      <c r="D914" s="24">
        <v>2773</v>
      </c>
      <c r="E914" s="25">
        <v>3.6989999999999998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45519</v>
      </c>
      <c r="C915" s="23">
        <v>0.69827546299999999</v>
      </c>
      <c r="D915" s="24">
        <v>2145</v>
      </c>
      <c r="E915" s="25">
        <v>3.6989999999999998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45519</v>
      </c>
      <c r="C916" s="23">
        <v>0.698923611</v>
      </c>
      <c r="D916" s="24">
        <v>774</v>
      </c>
      <c r="E916" s="25">
        <v>3.6985000000000001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45519</v>
      </c>
      <c r="C917" s="23">
        <v>0.698923611</v>
      </c>
      <c r="D917" s="24">
        <v>1128</v>
      </c>
      <c r="E917" s="25">
        <v>3.698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45519</v>
      </c>
      <c r="C918" s="23">
        <v>0.698923611</v>
      </c>
      <c r="D918" s="24">
        <v>1567</v>
      </c>
      <c r="E918" s="25">
        <v>3.6985000000000001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45519</v>
      </c>
      <c r="C919" s="23">
        <v>0.698923611</v>
      </c>
      <c r="D919" s="24">
        <v>1589</v>
      </c>
      <c r="E919" s="25">
        <v>3.6985000000000001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45519</v>
      </c>
      <c r="C920" s="23">
        <v>0.69895833299999999</v>
      </c>
      <c r="D920" s="24">
        <v>659</v>
      </c>
      <c r="E920" s="25">
        <v>3.6970000000000001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45519</v>
      </c>
      <c r="C921" s="23">
        <v>0.69895833299999999</v>
      </c>
      <c r="D921" s="24">
        <v>1216</v>
      </c>
      <c r="E921" s="25">
        <v>3.6974999999999998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45519</v>
      </c>
      <c r="C922" s="23">
        <v>0.69895833299999999</v>
      </c>
      <c r="D922" s="24">
        <v>1874</v>
      </c>
      <c r="E922" s="25">
        <v>3.6974999999999998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45519</v>
      </c>
      <c r="C923" s="23">
        <v>0.69895833299999999</v>
      </c>
      <c r="D923" s="24">
        <v>2393</v>
      </c>
      <c r="E923" s="25">
        <v>3.698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45519</v>
      </c>
      <c r="C924" s="23">
        <v>0.69909722200000002</v>
      </c>
      <c r="D924" s="24">
        <v>745</v>
      </c>
      <c r="E924" s="25">
        <v>3.6974999999999998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45519</v>
      </c>
      <c r="C925" s="23">
        <v>0.69932870300000005</v>
      </c>
      <c r="D925" s="24">
        <v>270</v>
      </c>
      <c r="E925" s="25">
        <v>3.698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45519</v>
      </c>
      <c r="C926" s="23">
        <v>0.69942129600000003</v>
      </c>
      <c r="D926" s="24">
        <v>76</v>
      </c>
      <c r="E926" s="25">
        <v>3.698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45519</v>
      </c>
      <c r="C927" s="23">
        <v>0.69942129600000003</v>
      </c>
      <c r="D927" s="24">
        <v>202</v>
      </c>
      <c r="E927" s="25">
        <v>3.698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45519</v>
      </c>
      <c r="C928" s="23">
        <v>0.69942129600000003</v>
      </c>
      <c r="D928" s="24">
        <v>699</v>
      </c>
      <c r="E928" s="25">
        <v>3.698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45519</v>
      </c>
      <c r="C929" s="23">
        <v>0.70003472200000005</v>
      </c>
      <c r="D929" s="24">
        <v>1029</v>
      </c>
      <c r="E929" s="25">
        <v>3.6985000000000001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45519</v>
      </c>
      <c r="C930" s="23">
        <v>0.70023148099999999</v>
      </c>
      <c r="D930" s="24">
        <v>230</v>
      </c>
      <c r="E930" s="25">
        <v>3.6974999999999998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45519</v>
      </c>
      <c r="C931" s="23">
        <v>0.70027777700000005</v>
      </c>
      <c r="D931" s="24">
        <v>1193</v>
      </c>
      <c r="E931" s="25">
        <v>3.6974999999999998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45519</v>
      </c>
      <c r="C932" s="23">
        <v>0.70027777700000005</v>
      </c>
      <c r="D932" s="24">
        <v>1602</v>
      </c>
      <c r="E932" s="25">
        <v>3.6970000000000001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45519</v>
      </c>
      <c r="C933" s="23">
        <v>0.700289351</v>
      </c>
      <c r="D933" s="24">
        <v>725</v>
      </c>
      <c r="E933" s="25">
        <v>3.6970000000000001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45519</v>
      </c>
      <c r="C934" s="23">
        <v>0.700289351</v>
      </c>
      <c r="D934" s="24">
        <v>1789</v>
      </c>
      <c r="E934" s="25">
        <v>3.6964999999999999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45519</v>
      </c>
      <c r="C935" s="23">
        <v>0.70083333299999995</v>
      </c>
      <c r="D935" s="24">
        <v>1110</v>
      </c>
      <c r="E935" s="25">
        <v>3.6964999999999999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45519</v>
      </c>
      <c r="C936" s="23">
        <v>0.70097222199999998</v>
      </c>
      <c r="D936" s="24">
        <v>165</v>
      </c>
      <c r="E936" s="25">
        <v>3.6955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45519</v>
      </c>
      <c r="C937" s="23">
        <v>0.70097222199999998</v>
      </c>
      <c r="D937" s="24">
        <v>1292</v>
      </c>
      <c r="E937" s="25">
        <v>3.6960000000000002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45519</v>
      </c>
      <c r="C938" s="23">
        <v>0.70138888799999999</v>
      </c>
      <c r="D938" s="24">
        <v>1022</v>
      </c>
      <c r="E938" s="25">
        <v>3.6989999999999998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45519</v>
      </c>
      <c r="C939" s="23">
        <v>0.70140046300000003</v>
      </c>
      <c r="D939" s="24">
        <v>430</v>
      </c>
      <c r="E939" s="25">
        <v>3.6989999999999998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45519</v>
      </c>
      <c r="C940" s="23">
        <v>0.70149305500000003</v>
      </c>
      <c r="D940" s="24">
        <v>870</v>
      </c>
      <c r="E940" s="25">
        <v>3.7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45519</v>
      </c>
      <c r="C941" s="23">
        <v>0.70174768499999995</v>
      </c>
      <c r="D941" s="24">
        <v>5218</v>
      </c>
      <c r="E941" s="25">
        <v>3.6995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45519</v>
      </c>
      <c r="C942" s="23">
        <v>0.70197916599999999</v>
      </c>
      <c r="D942" s="24">
        <v>9574</v>
      </c>
      <c r="E942" s="25">
        <v>3.6995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45519</v>
      </c>
      <c r="C943" s="23">
        <v>0.70222222199999995</v>
      </c>
      <c r="D943" s="24">
        <v>1275</v>
      </c>
      <c r="E943" s="25">
        <v>3.6995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45519</v>
      </c>
      <c r="C944" s="23">
        <v>0.70224536999999998</v>
      </c>
      <c r="D944" s="24">
        <v>2851</v>
      </c>
      <c r="E944" s="25">
        <v>3.6995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45519</v>
      </c>
      <c r="C945" s="23">
        <v>0.70255787000000003</v>
      </c>
      <c r="D945" s="24">
        <v>671</v>
      </c>
      <c r="E945" s="25">
        <v>3.6985000000000001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45519</v>
      </c>
      <c r="C946" s="23">
        <v>0.70255787000000003</v>
      </c>
      <c r="D946" s="24">
        <v>2765</v>
      </c>
      <c r="E946" s="25">
        <v>3.6989999999999998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45519</v>
      </c>
      <c r="C947" s="23">
        <v>0.70255787000000003</v>
      </c>
      <c r="D947" s="24">
        <v>7060</v>
      </c>
      <c r="E947" s="25">
        <v>3.6989999999999998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45519</v>
      </c>
      <c r="C948" s="23">
        <v>0.70282407400000002</v>
      </c>
      <c r="D948" s="24">
        <v>771</v>
      </c>
      <c r="E948" s="25">
        <v>3.6989999999999998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45519</v>
      </c>
      <c r="C949" s="23">
        <v>0.70282407400000002</v>
      </c>
      <c r="D949" s="24">
        <v>1704</v>
      </c>
      <c r="E949" s="25">
        <v>3.6989999999999998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45519</v>
      </c>
      <c r="C950" s="23">
        <v>0.70407407399999999</v>
      </c>
      <c r="D950" s="24">
        <v>1902</v>
      </c>
      <c r="E950" s="25">
        <v>3.6995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45519</v>
      </c>
      <c r="C951" s="23">
        <v>0.70446759199999998</v>
      </c>
      <c r="D951" s="24">
        <v>1298</v>
      </c>
      <c r="E951" s="25">
        <v>3.6985000000000001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45519</v>
      </c>
      <c r="C952" s="23">
        <v>0.70449074</v>
      </c>
      <c r="D952" s="24">
        <v>807</v>
      </c>
      <c r="E952" s="25">
        <v>3.698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45519</v>
      </c>
      <c r="C953" s="23">
        <v>0.70473379599999997</v>
      </c>
      <c r="D953" s="24">
        <v>1122</v>
      </c>
      <c r="E953" s="25">
        <v>3.698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45519</v>
      </c>
      <c r="C954" s="23">
        <v>0.70524305499999995</v>
      </c>
      <c r="D954" s="24">
        <v>143</v>
      </c>
      <c r="E954" s="25">
        <v>3.6995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45519</v>
      </c>
      <c r="C955" s="23">
        <v>0.70524305499999995</v>
      </c>
      <c r="D955" s="24">
        <v>144</v>
      </c>
      <c r="E955" s="25">
        <v>3.6995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45519</v>
      </c>
      <c r="C956" s="23">
        <v>0.70524305499999995</v>
      </c>
      <c r="D956" s="24">
        <v>228</v>
      </c>
      <c r="E956" s="25">
        <v>3.6995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45519</v>
      </c>
      <c r="C957" s="23">
        <v>0.70524305499999995</v>
      </c>
      <c r="D957" s="24">
        <v>279</v>
      </c>
      <c r="E957" s="25">
        <v>3.6995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45519</v>
      </c>
      <c r="C958" s="23">
        <v>0.70524305499999995</v>
      </c>
      <c r="D958" s="24">
        <v>678</v>
      </c>
      <c r="E958" s="25">
        <v>3.6995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45519</v>
      </c>
      <c r="C959" s="23">
        <v>0.70524305499999995</v>
      </c>
      <c r="D959" s="24">
        <v>700</v>
      </c>
      <c r="E959" s="25">
        <v>3.6995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45519</v>
      </c>
      <c r="C960" s="23">
        <v>0.70524305499999995</v>
      </c>
      <c r="D960" s="24">
        <v>933</v>
      </c>
      <c r="E960" s="25">
        <v>3.6995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45519</v>
      </c>
      <c r="C961" s="23">
        <v>0.70524305499999995</v>
      </c>
      <c r="D961" s="24">
        <v>1789</v>
      </c>
      <c r="E961" s="25">
        <v>3.6995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45519</v>
      </c>
      <c r="C962" s="23">
        <v>0.70524305499999995</v>
      </c>
      <c r="D962" s="24">
        <v>1902</v>
      </c>
      <c r="E962" s="25">
        <v>3.6995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45519</v>
      </c>
      <c r="C963" s="23">
        <v>0.70526620299999998</v>
      </c>
      <c r="D963" s="24">
        <v>247</v>
      </c>
      <c r="E963" s="25">
        <v>3.6995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45519</v>
      </c>
      <c r="C964" s="23">
        <v>0.70526620299999998</v>
      </c>
      <c r="D964" s="24">
        <v>273</v>
      </c>
      <c r="E964" s="25">
        <v>3.6995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45519</v>
      </c>
      <c r="C965" s="23">
        <v>0.70532407399999997</v>
      </c>
      <c r="D965" s="24">
        <v>1685</v>
      </c>
      <c r="E965" s="25">
        <v>3.698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45519</v>
      </c>
      <c r="C966" s="23">
        <v>0.70532407399999997</v>
      </c>
      <c r="D966" s="24">
        <v>8229</v>
      </c>
      <c r="E966" s="25">
        <v>3.698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45519</v>
      </c>
      <c r="C967" s="23">
        <v>0.70533564800000004</v>
      </c>
      <c r="D967" s="24">
        <v>388</v>
      </c>
      <c r="E967" s="25">
        <v>3.6974999999999998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45519</v>
      </c>
      <c r="C968" s="23">
        <v>0.70533564800000004</v>
      </c>
      <c r="D968" s="24">
        <v>2332</v>
      </c>
      <c r="E968" s="25">
        <v>3.6974999999999998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45519</v>
      </c>
      <c r="C969" s="23">
        <v>0.70533564800000004</v>
      </c>
      <c r="D969" s="24">
        <v>3147</v>
      </c>
      <c r="E969" s="25">
        <v>3.6974999999999998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45519</v>
      </c>
      <c r="C970" s="23">
        <v>0.70535879599999995</v>
      </c>
      <c r="D970" s="24">
        <v>179</v>
      </c>
      <c r="E970" s="25">
        <v>3.6970000000000001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45519</v>
      </c>
      <c r="C971" s="23">
        <v>0.70535879599999995</v>
      </c>
      <c r="D971" s="24">
        <v>1431</v>
      </c>
      <c r="E971" s="25">
        <v>3.6970000000000001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45519</v>
      </c>
      <c r="C972" s="23">
        <v>0.70552083300000001</v>
      </c>
      <c r="D972" s="24">
        <v>747</v>
      </c>
      <c r="E972" s="25">
        <v>3.6974999999999998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45519</v>
      </c>
      <c r="C973" s="23">
        <v>0.70562499999999995</v>
      </c>
      <c r="D973" s="24">
        <v>1151</v>
      </c>
      <c r="E973" s="25">
        <v>3.6970000000000001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45519</v>
      </c>
      <c r="C974" s="23">
        <v>0.70562499999999995</v>
      </c>
      <c r="D974" s="24">
        <v>1345</v>
      </c>
      <c r="E974" s="25">
        <v>3.6974999999999998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45519</v>
      </c>
      <c r="C975" s="23">
        <v>0.70605324000000003</v>
      </c>
      <c r="D975" s="24">
        <v>4094</v>
      </c>
      <c r="E975" s="25">
        <v>3.6989999999999998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45519</v>
      </c>
      <c r="C976" s="23">
        <v>0.70605324000000003</v>
      </c>
      <c r="D976" s="24">
        <v>10344</v>
      </c>
      <c r="E976" s="25">
        <v>3.6989999999999998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45519</v>
      </c>
      <c r="C977" s="23">
        <v>0.70634259200000005</v>
      </c>
      <c r="D977" s="24">
        <v>323</v>
      </c>
      <c r="E977" s="25">
        <v>3.698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45519</v>
      </c>
      <c r="C978" s="23">
        <v>0.70634259200000005</v>
      </c>
      <c r="D978" s="24">
        <v>487</v>
      </c>
      <c r="E978" s="25">
        <v>3.6974999999999998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45519</v>
      </c>
      <c r="C979" s="23">
        <v>0.70634259200000005</v>
      </c>
      <c r="D979" s="24">
        <v>1009</v>
      </c>
      <c r="E979" s="25">
        <v>3.698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45519</v>
      </c>
      <c r="C980" s="23">
        <v>0.70634259200000005</v>
      </c>
      <c r="D980" s="24">
        <v>2666</v>
      </c>
      <c r="E980" s="25">
        <v>3.698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45519</v>
      </c>
      <c r="C981" s="23">
        <v>0.70635416600000001</v>
      </c>
      <c r="D981" s="24">
        <v>3432</v>
      </c>
      <c r="E981" s="25">
        <v>3.6974999999999998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45519</v>
      </c>
      <c r="C982" s="23">
        <v>0.70668981399999997</v>
      </c>
      <c r="D982" s="24">
        <v>123</v>
      </c>
      <c r="E982" s="25">
        <v>3.698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45519</v>
      </c>
      <c r="C983" s="23">
        <v>0.70668981399999997</v>
      </c>
      <c r="D983" s="24">
        <v>288</v>
      </c>
      <c r="E983" s="25">
        <v>3.698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45519</v>
      </c>
      <c r="C984" s="23">
        <v>0.70668981399999997</v>
      </c>
      <c r="D984" s="24">
        <v>1343</v>
      </c>
      <c r="E984" s="25">
        <v>3.698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45519</v>
      </c>
      <c r="C985" s="23">
        <v>0.70694444400000001</v>
      </c>
      <c r="D985" s="24">
        <v>898</v>
      </c>
      <c r="E985" s="25">
        <v>3.6974999999999998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45519</v>
      </c>
      <c r="C986" s="23">
        <v>0.70736111099999999</v>
      </c>
      <c r="D986" s="24">
        <v>4276</v>
      </c>
      <c r="E986" s="25">
        <v>3.6995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45519</v>
      </c>
      <c r="C987" s="23">
        <v>0.70758101799999995</v>
      </c>
      <c r="D987" s="24">
        <v>1765</v>
      </c>
      <c r="E987" s="25">
        <v>3.6995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45519</v>
      </c>
      <c r="C988" s="23">
        <v>0.70758101799999995</v>
      </c>
      <c r="D988" s="24">
        <v>3137</v>
      </c>
      <c r="E988" s="25">
        <v>3.6985000000000001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45519</v>
      </c>
      <c r="C989" s="23">
        <v>0.70758101799999995</v>
      </c>
      <c r="D989" s="24">
        <v>9166</v>
      </c>
      <c r="E989" s="25">
        <v>3.6989999999999998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45519</v>
      </c>
      <c r="C990" s="23">
        <v>0.70758101799999995</v>
      </c>
      <c r="D990" s="24">
        <v>12035</v>
      </c>
      <c r="E990" s="25">
        <v>3.6989999999999998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45519</v>
      </c>
      <c r="C991" s="23">
        <v>0.70769675899999995</v>
      </c>
      <c r="D991" s="24">
        <v>861</v>
      </c>
      <c r="E991" s="25">
        <v>3.6995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45519</v>
      </c>
      <c r="C992" s="23">
        <v>0.70771990699999998</v>
      </c>
      <c r="D992" s="24">
        <v>181</v>
      </c>
      <c r="E992" s="25">
        <v>3.6985000000000001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45519</v>
      </c>
      <c r="C993" s="23">
        <v>0.70773148100000005</v>
      </c>
      <c r="D993" s="24">
        <v>237</v>
      </c>
      <c r="E993" s="25">
        <v>3.6995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45519</v>
      </c>
      <c r="C994" s="23">
        <v>0.70773148100000005</v>
      </c>
      <c r="D994" s="24">
        <v>256</v>
      </c>
      <c r="E994" s="25">
        <v>3.6995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45519</v>
      </c>
      <c r="C995" s="23">
        <v>0.70773148100000005</v>
      </c>
      <c r="D995" s="24">
        <v>1460</v>
      </c>
      <c r="E995" s="25">
        <v>3.6995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45519</v>
      </c>
      <c r="C996" s="23">
        <v>0.70783564799999998</v>
      </c>
      <c r="D996" s="24">
        <v>229</v>
      </c>
      <c r="E996" s="25">
        <v>3.6985000000000001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45519</v>
      </c>
      <c r="C997" s="23">
        <v>0.70783564799999998</v>
      </c>
      <c r="D997" s="24">
        <v>250</v>
      </c>
      <c r="E997" s="25">
        <v>3.6985000000000001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45519</v>
      </c>
      <c r="C998" s="23">
        <v>0.70783564799999998</v>
      </c>
      <c r="D998" s="24">
        <v>1250</v>
      </c>
      <c r="E998" s="25">
        <v>3.6985000000000001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45519</v>
      </c>
      <c r="C999" s="23">
        <v>0.70783564799999998</v>
      </c>
      <c r="D999" s="24">
        <v>1351</v>
      </c>
      <c r="E999" s="25">
        <v>3.6985000000000001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45519</v>
      </c>
      <c r="C1000" s="23">
        <v>0.70785879600000001</v>
      </c>
      <c r="D1000" s="24">
        <v>77</v>
      </c>
      <c r="E1000" s="25">
        <v>3.6974999999999998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45519</v>
      </c>
      <c r="C1001" s="23">
        <v>0.70785879600000001</v>
      </c>
      <c r="D1001" s="24">
        <v>2487</v>
      </c>
      <c r="E1001" s="25">
        <v>3.6974999999999998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45519</v>
      </c>
      <c r="C1002" s="23">
        <v>0.70787036999999997</v>
      </c>
      <c r="D1002" s="24">
        <v>784</v>
      </c>
      <c r="E1002" s="25">
        <v>3.6970000000000001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45519</v>
      </c>
      <c r="C1003" s="23">
        <v>0.70799768500000004</v>
      </c>
      <c r="D1003" s="24">
        <v>350</v>
      </c>
      <c r="E1003" s="25">
        <v>3.6989999999999998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45519</v>
      </c>
      <c r="C1004" s="23">
        <v>0.708101851</v>
      </c>
      <c r="D1004" s="24">
        <v>240</v>
      </c>
      <c r="E1004" s="25">
        <v>3.7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45519</v>
      </c>
      <c r="C1005" s="23">
        <v>0.708101851</v>
      </c>
      <c r="D1005" s="24">
        <v>241</v>
      </c>
      <c r="E1005" s="25">
        <v>3.7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45519</v>
      </c>
      <c r="C1006" s="23">
        <v>0.708125</v>
      </c>
      <c r="D1006" s="24">
        <v>241</v>
      </c>
      <c r="E1006" s="25">
        <v>3.7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45519</v>
      </c>
      <c r="C1007" s="23">
        <v>0.708125</v>
      </c>
      <c r="D1007" s="24">
        <v>244</v>
      </c>
      <c r="E1007" s="25">
        <v>3.7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45519</v>
      </c>
      <c r="C1008" s="23">
        <v>0.70815972199999999</v>
      </c>
      <c r="D1008" s="24">
        <v>506</v>
      </c>
      <c r="E1008" s="25">
        <v>3.6985000000000001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45519</v>
      </c>
      <c r="C1009" s="23">
        <v>0.70829861100000002</v>
      </c>
      <c r="D1009" s="24">
        <v>986</v>
      </c>
      <c r="E1009" s="25">
        <v>3.6974999999999998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45519</v>
      </c>
      <c r="C1010" s="23">
        <v>0.70855323999999997</v>
      </c>
      <c r="D1010" s="24">
        <v>1850</v>
      </c>
      <c r="E1010" s="25">
        <v>3.698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45519</v>
      </c>
      <c r="C1011" s="23">
        <v>0.70871527700000003</v>
      </c>
      <c r="D1011" s="24">
        <v>553</v>
      </c>
      <c r="E1011" s="25">
        <v>3.698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45519</v>
      </c>
      <c r="C1012" s="23">
        <v>0.70871527700000003</v>
      </c>
      <c r="D1012" s="24">
        <v>1278</v>
      </c>
      <c r="E1012" s="25">
        <v>3.698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45519</v>
      </c>
      <c r="C1013" s="23">
        <v>0.70881944399999997</v>
      </c>
      <c r="D1013" s="24">
        <v>1250</v>
      </c>
      <c r="E1013" s="25">
        <v>3.698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45519</v>
      </c>
      <c r="C1014" s="23">
        <v>0.70998842500000003</v>
      </c>
      <c r="D1014" s="24">
        <v>271</v>
      </c>
      <c r="E1014" s="25">
        <v>3.7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45519</v>
      </c>
      <c r="C1015" s="23">
        <v>0.70998842500000003</v>
      </c>
      <c r="D1015" s="24">
        <v>1789</v>
      </c>
      <c r="E1015" s="25">
        <v>3.7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45519</v>
      </c>
      <c r="C1016" s="23">
        <v>0.71049768499999999</v>
      </c>
      <c r="D1016" s="24">
        <v>564</v>
      </c>
      <c r="E1016" s="25">
        <v>3.6995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45519</v>
      </c>
      <c r="C1017" s="23">
        <v>0.71067129600000001</v>
      </c>
      <c r="D1017" s="24">
        <v>457</v>
      </c>
      <c r="E1017" s="25">
        <v>3.6989999999999998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45519</v>
      </c>
      <c r="C1018" s="23">
        <v>0.71067129600000001</v>
      </c>
      <c r="D1018" s="24">
        <v>8367</v>
      </c>
      <c r="E1018" s="25">
        <v>3.6989999999999998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45519</v>
      </c>
      <c r="C1019" s="23">
        <v>0.71067129600000001</v>
      </c>
      <c r="D1019" s="24">
        <v>10093</v>
      </c>
      <c r="E1019" s="25">
        <v>3.6989999999999998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45519</v>
      </c>
      <c r="C1020" s="23">
        <v>0.71077546300000005</v>
      </c>
      <c r="D1020" s="24">
        <v>271</v>
      </c>
      <c r="E1020" s="25">
        <v>3.6989999999999998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45519</v>
      </c>
      <c r="C1021" s="23">
        <v>0.71077546300000005</v>
      </c>
      <c r="D1021" s="24">
        <v>688</v>
      </c>
      <c r="E1021" s="25">
        <v>3.6989999999999998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45519</v>
      </c>
      <c r="C1022" s="23">
        <v>0.71077546300000005</v>
      </c>
      <c r="D1022" s="24">
        <v>808</v>
      </c>
      <c r="E1022" s="25">
        <v>3.6985000000000001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45519</v>
      </c>
      <c r="C1023" s="23">
        <v>0.71077546300000005</v>
      </c>
      <c r="D1023" s="24">
        <v>2000</v>
      </c>
      <c r="E1023" s="25">
        <v>3.6989999999999998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45519</v>
      </c>
      <c r="C1024" s="23">
        <v>0.71077546300000005</v>
      </c>
      <c r="D1024" s="24">
        <v>12464</v>
      </c>
      <c r="E1024" s="25">
        <v>3.6989999999999998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45519</v>
      </c>
      <c r="C1025" s="23">
        <v>0.71078703700000001</v>
      </c>
      <c r="D1025" s="24">
        <v>714</v>
      </c>
      <c r="E1025" s="25">
        <v>3.6989999999999998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45519</v>
      </c>
      <c r="C1026" s="23">
        <v>0.71078703700000001</v>
      </c>
      <c r="D1026" s="24">
        <v>2000</v>
      </c>
      <c r="E1026" s="25">
        <v>3.6989999999999998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45519</v>
      </c>
      <c r="C1027" s="23">
        <v>0.71178240699999995</v>
      </c>
      <c r="D1027" s="24">
        <v>1073</v>
      </c>
      <c r="E1027" s="25">
        <v>3.6985000000000001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45519</v>
      </c>
      <c r="C1028" s="23">
        <v>0.71178240699999995</v>
      </c>
      <c r="D1028" s="24">
        <v>23374</v>
      </c>
      <c r="E1028" s="25">
        <v>3.698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45519</v>
      </c>
      <c r="C1029" s="23">
        <v>0.71179398100000002</v>
      </c>
      <c r="D1029" s="24">
        <v>796</v>
      </c>
      <c r="E1029" s="25">
        <v>3.698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45519</v>
      </c>
      <c r="C1030" s="23">
        <v>0.71179398100000002</v>
      </c>
      <c r="D1030" s="24">
        <v>3008</v>
      </c>
      <c r="E1030" s="25">
        <v>3.6974999999999998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45519</v>
      </c>
      <c r="C1031" s="23">
        <v>0.71181712900000005</v>
      </c>
      <c r="D1031" s="24">
        <v>829</v>
      </c>
      <c r="E1031" s="25">
        <v>3.6974999999999998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45519</v>
      </c>
      <c r="C1032" s="23">
        <v>0.71181712900000005</v>
      </c>
      <c r="D1032" s="24">
        <v>4938</v>
      </c>
      <c r="E1032" s="25">
        <v>3.6974999999999998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45519</v>
      </c>
      <c r="C1033" s="23">
        <v>0.71204861100000005</v>
      </c>
      <c r="D1033" s="24">
        <v>1674</v>
      </c>
      <c r="E1033" s="25">
        <v>3.6970000000000001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45519</v>
      </c>
      <c r="C1034" s="23">
        <v>0.71204861100000005</v>
      </c>
      <c r="D1034" s="24">
        <v>11171</v>
      </c>
      <c r="E1034" s="25">
        <v>3.6970000000000001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45519</v>
      </c>
      <c r="C1035" s="23">
        <v>0.71210648099999996</v>
      </c>
      <c r="D1035" s="24">
        <v>1272</v>
      </c>
      <c r="E1035" s="25">
        <v>3.6964999999999999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45519</v>
      </c>
      <c r="C1036" s="23">
        <v>0.71210648099999996</v>
      </c>
      <c r="D1036" s="24">
        <v>1989</v>
      </c>
      <c r="E1036" s="25">
        <v>3.6964999999999999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45519</v>
      </c>
      <c r="C1037" s="23">
        <v>0.71299768500000005</v>
      </c>
      <c r="D1037" s="24">
        <v>236</v>
      </c>
      <c r="E1037" s="25">
        <v>3.6985000000000001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45519</v>
      </c>
      <c r="C1038" s="23">
        <v>0.71299768500000005</v>
      </c>
      <c r="D1038" s="24">
        <v>261</v>
      </c>
      <c r="E1038" s="25">
        <v>3.6985000000000001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45519</v>
      </c>
      <c r="C1039" s="23">
        <v>0.71299768500000005</v>
      </c>
      <c r="D1039" s="24">
        <v>1502</v>
      </c>
      <c r="E1039" s="25">
        <v>3.6970000000000001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45519</v>
      </c>
      <c r="C1040" s="23">
        <v>0.71299768500000005</v>
      </c>
      <c r="D1040" s="24">
        <v>1789</v>
      </c>
      <c r="E1040" s="25">
        <v>3.6985000000000001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45519</v>
      </c>
      <c r="C1041" s="23">
        <v>0.71302083299999997</v>
      </c>
      <c r="D1041" s="24">
        <v>254</v>
      </c>
      <c r="E1041" s="25">
        <v>3.6985000000000001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45519</v>
      </c>
      <c r="C1042" s="23">
        <v>0.71302083299999997</v>
      </c>
      <c r="D1042" s="24">
        <v>256</v>
      </c>
      <c r="E1042" s="25">
        <v>3.6985000000000001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45519</v>
      </c>
      <c r="C1043" s="23">
        <v>0.71302083299999997</v>
      </c>
      <c r="D1043" s="24">
        <v>1789</v>
      </c>
      <c r="E1043" s="25">
        <v>3.6985000000000001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45519</v>
      </c>
      <c r="C1044" s="23">
        <v>0.71309027700000005</v>
      </c>
      <c r="D1044" s="24">
        <v>3151</v>
      </c>
      <c r="E1044" s="25">
        <v>3.698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45519</v>
      </c>
      <c r="C1045" s="23">
        <v>0.71334490699999997</v>
      </c>
      <c r="D1045" s="24">
        <v>846</v>
      </c>
      <c r="E1045" s="25">
        <v>3.6985000000000001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45519</v>
      </c>
      <c r="C1046" s="23">
        <v>0.71432870299999995</v>
      </c>
      <c r="D1046" s="24">
        <v>619</v>
      </c>
      <c r="E1046" s="25">
        <v>3.698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45519</v>
      </c>
      <c r="C1047" s="23">
        <v>0.71432870299999995</v>
      </c>
      <c r="D1047" s="24">
        <v>691</v>
      </c>
      <c r="E1047" s="25">
        <v>3.6974999999999998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45519</v>
      </c>
      <c r="C1048" s="23">
        <v>0.71432870299999995</v>
      </c>
      <c r="D1048" s="24">
        <v>942</v>
      </c>
      <c r="E1048" s="25">
        <v>3.6974999999999998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45519</v>
      </c>
      <c r="C1049" s="23">
        <v>0.71432870299999995</v>
      </c>
      <c r="D1049" s="24">
        <v>1162</v>
      </c>
      <c r="E1049" s="25">
        <v>3.698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45519</v>
      </c>
      <c r="C1050" s="23">
        <v>0.71462962900000004</v>
      </c>
      <c r="D1050" s="24">
        <v>934</v>
      </c>
      <c r="E1050" s="25">
        <v>3.6985000000000001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45519</v>
      </c>
      <c r="C1051" s="23">
        <v>0.71533564800000005</v>
      </c>
      <c r="D1051" s="24">
        <v>1224</v>
      </c>
      <c r="E1051" s="25">
        <v>3.6985000000000001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/>
      <c r="B1052" s="22"/>
      <c r="C1052" s="23"/>
      <c r="D1052" s="24"/>
      <c r="E1052" s="25"/>
      <c r="F1052" s="21"/>
      <c r="G1052" s="21"/>
      <c r="H1052" s="21"/>
      <c r="I1052" s="21"/>
      <c r="J1052" s="21"/>
    </row>
    <row r="1053" spans="1:10" s="9" customFormat="1" ht="19.7" customHeight="1">
      <c r="A1053" s="21"/>
      <c r="B1053" s="22"/>
      <c r="C1053" s="23"/>
      <c r="D1053" s="24"/>
      <c r="E1053" s="25"/>
      <c r="F1053" s="21"/>
      <c r="G1053" s="21"/>
      <c r="H1053" s="21"/>
      <c r="I1053" s="21"/>
      <c r="J1053" s="21"/>
    </row>
    <row r="1054" spans="1:10" s="9" customFormat="1" ht="19.7" customHeight="1">
      <c r="A1054" s="21"/>
      <c r="B1054" s="22"/>
      <c r="C1054" s="23"/>
      <c r="D1054" s="24"/>
      <c r="E1054" s="25"/>
      <c r="F1054" s="21"/>
      <c r="G1054" s="21"/>
      <c r="H1054" s="21"/>
      <c r="I1054" s="21"/>
      <c r="J1054" s="21"/>
    </row>
    <row r="1055" spans="1:10" s="9" customFormat="1" ht="19.7" customHeight="1">
      <c r="A1055" s="21"/>
      <c r="B1055" s="22"/>
      <c r="C1055" s="23"/>
      <c r="D1055" s="24"/>
      <c r="E1055" s="25"/>
      <c r="F1055" s="21"/>
      <c r="G1055" s="21"/>
      <c r="H1055" s="21"/>
      <c r="I1055" s="21"/>
      <c r="J1055" s="21"/>
    </row>
    <row r="1056" spans="1:10" s="9" customFormat="1" ht="19.7" customHeight="1">
      <c r="A1056" s="21"/>
      <c r="B1056" s="22"/>
      <c r="C1056" s="23"/>
      <c r="D1056" s="24"/>
      <c r="E1056" s="25"/>
      <c r="F1056" s="21"/>
      <c r="G1056" s="21"/>
      <c r="H1056" s="21"/>
      <c r="I1056" s="21"/>
      <c r="J1056" s="21"/>
    </row>
    <row r="1057" spans="1:10" s="9" customFormat="1" ht="19.7" customHeight="1">
      <c r="A1057" s="21"/>
      <c r="B1057" s="22"/>
      <c r="C1057" s="23"/>
      <c r="D1057" s="24"/>
      <c r="E1057" s="25"/>
      <c r="F1057" s="21"/>
      <c r="G1057" s="21"/>
      <c r="H1057" s="21"/>
      <c r="I1057" s="21"/>
      <c r="J1057" s="21"/>
    </row>
    <row r="1058" spans="1:10" s="9" customFormat="1" ht="19.7" customHeight="1">
      <c r="A1058" s="21"/>
      <c r="B1058" s="22"/>
      <c r="C1058" s="23"/>
      <c r="D1058" s="24"/>
      <c r="E1058" s="25"/>
      <c r="F1058" s="21"/>
      <c r="G1058" s="21"/>
      <c r="H1058" s="21"/>
      <c r="I1058" s="21"/>
      <c r="J1058" s="21"/>
    </row>
    <row r="1059" spans="1:10" s="9" customFormat="1" ht="19.7" customHeight="1">
      <c r="A1059" s="21"/>
      <c r="B1059" s="22"/>
      <c r="C1059" s="23"/>
      <c r="D1059" s="24"/>
      <c r="E1059" s="25"/>
      <c r="F1059" s="21"/>
      <c r="G1059" s="21"/>
      <c r="H1059" s="21"/>
      <c r="I1059" s="21"/>
      <c r="J1059" s="21"/>
    </row>
    <row r="1060" spans="1:10" s="9" customFormat="1" ht="19.7" customHeight="1">
      <c r="A1060" s="21"/>
      <c r="B1060" s="22"/>
      <c r="C1060" s="23"/>
      <c r="D1060" s="24"/>
      <c r="E1060" s="25"/>
      <c r="F1060" s="21"/>
      <c r="G1060" s="21"/>
      <c r="H1060" s="21"/>
      <c r="I1060" s="21"/>
      <c r="J1060" s="21"/>
    </row>
    <row r="1061" spans="1:10" s="9" customFormat="1" ht="19.7" customHeight="1">
      <c r="A1061" s="21"/>
      <c r="B1061" s="22"/>
      <c r="C1061" s="23"/>
      <c r="D1061" s="24"/>
      <c r="E1061" s="25"/>
      <c r="F1061" s="21"/>
      <c r="G1061" s="21"/>
      <c r="H1061" s="21"/>
      <c r="I1061" s="21"/>
      <c r="J1061" s="21"/>
    </row>
    <row r="1062" spans="1:10" s="9" customFormat="1" ht="19.7" customHeight="1">
      <c r="A1062" s="21"/>
      <c r="B1062" s="22"/>
      <c r="C1062" s="23"/>
      <c r="D1062" s="24"/>
      <c r="E1062" s="25"/>
      <c r="F1062" s="21"/>
      <c r="G1062" s="21"/>
      <c r="H1062" s="21"/>
      <c r="I1062" s="21"/>
      <c r="J1062" s="21"/>
    </row>
    <row r="1063" spans="1:10" s="9" customFormat="1" ht="19.7" customHeight="1">
      <c r="A1063" s="21"/>
      <c r="B1063" s="22"/>
      <c r="C1063" s="23"/>
      <c r="D1063" s="24"/>
      <c r="E1063" s="25"/>
      <c r="F1063" s="21"/>
      <c r="G1063" s="21"/>
      <c r="H1063" s="21"/>
      <c r="I1063" s="21"/>
      <c r="J1063" s="21"/>
    </row>
    <row r="1064" spans="1:10" s="9" customFormat="1" ht="19.7" customHeight="1">
      <c r="A1064" s="21"/>
      <c r="B1064" s="22"/>
      <c r="C1064" s="23"/>
      <c r="D1064" s="24"/>
      <c r="E1064" s="25"/>
      <c r="F1064" s="21"/>
      <c r="G1064" s="21"/>
      <c r="H1064" s="21"/>
      <c r="I1064" s="21"/>
      <c r="J1064" s="21"/>
    </row>
    <row r="1065" spans="1:10" s="9" customFormat="1" ht="19.7" customHeight="1">
      <c r="A1065" s="21"/>
      <c r="B1065" s="22"/>
      <c r="C1065" s="23"/>
      <c r="D1065" s="24"/>
      <c r="E1065" s="25"/>
      <c r="F1065" s="21"/>
      <c r="G1065" s="21"/>
      <c r="H1065" s="21"/>
      <c r="I1065" s="21"/>
      <c r="J1065" s="21"/>
    </row>
    <row r="1066" spans="1:10" s="9" customFormat="1" ht="19.7" customHeight="1">
      <c r="A1066" s="21"/>
      <c r="B1066" s="22"/>
      <c r="C1066" s="23"/>
      <c r="D1066" s="24"/>
      <c r="E1066" s="25"/>
      <c r="F1066" s="21"/>
      <c r="G1066" s="21"/>
      <c r="H1066" s="21"/>
      <c r="I1066" s="21"/>
      <c r="J1066" s="21"/>
    </row>
    <row r="1067" spans="1:10" s="9" customFormat="1" ht="19.7" customHeight="1">
      <c r="A1067" s="21"/>
      <c r="B1067" s="22"/>
      <c r="C1067" s="23"/>
      <c r="D1067" s="24"/>
      <c r="E1067" s="25"/>
      <c r="F1067" s="21"/>
      <c r="G1067" s="21"/>
      <c r="H1067" s="21"/>
      <c r="I1067" s="21"/>
      <c r="J1067" s="21"/>
    </row>
    <row r="1068" spans="1:10" s="9" customFormat="1" ht="19.7" customHeight="1">
      <c r="A1068" s="21"/>
      <c r="B1068" s="22"/>
      <c r="C1068" s="23"/>
      <c r="D1068" s="24"/>
      <c r="E1068" s="25"/>
      <c r="F1068" s="21"/>
      <c r="G1068" s="21"/>
      <c r="H1068" s="21"/>
      <c r="I1068" s="21"/>
      <c r="J1068" s="21"/>
    </row>
    <row r="1069" spans="1:10" s="9" customFormat="1" ht="19.7" customHeight="1">
      <c r="A1069" s="21"/>
      <c r="B1069" s="22"/>
      <c r="C1069" s="23"/>
      <c r="D1069" s="24"/>
      <c r="E1069" s="25"/>
      <c r="F1069" s="21"/>
      <c r="G1069" s="21"/>
      <c r="H1069" s="21"/>
      <c r="I1069" s="21"/>
      <c r="J1069" s="21"/>
    </row>
    <row r="1070" spans="1:10" s="9" customFormat="1" ht="19.7" customHeight="1">
      <c r="A1070" s="21"/>
      <c r="B1070" s="22"/>
      <c r="C1070" s="23"/>
      <c r="D1070" s="24"/>
      <c r="E1070" s="25"/>
      <c r="F1070" s="21"/>
      <c r="G1070" s="21"/>
      <c r="H1070" s="21"/>
      <c r="I1070" s="21"/>
      <c r="J1070" s="21"/>
    </row>
    <row r="1071" spans="1:10" s="9" customFormat="1" ht="19.7" customHeight="1">
      <c r="A1071" s="21"/>
      <c r="B1071" s="22"/>
      <c r="C1071" s="23"/>
      <c r="D1071" s="24"/>
      <c r="E1071" s="25"/>
      <c r="F1071" s="21"/>
      <c r="G1071" s="21"/>
      <c r="H1071" s="21"/>
      <c r="I1071" s="21"/>
      <c r="J1071" s="21"/>
    </row>
    <row r="1072" spans="1:10" s="9" customFormat="1" ht="19.7" customHeight="1">
      <c r="A1072" s="21"/>
      <c r="B1072" s="22"/>
      <c r="C1072" s="23"/>
      <c r="D1072" s="24"/>
      <c r="E1072" s="25"/>
      <c r="F1072" s="21"/>
      <c r="G1072" s="21"/>
      <c r="H1072" s="21"/>
      <c r="I1072" s="21"/>
      <c r="J1072" s="21"/>
    </row>
    <row r="1073" spans="1:10" s="9" customFormat="1" ht="19.7" customHeight="1">
      <c r="A1073" s="21"/>
      <c r="B1073" s="22"/>
      <c r="C1073" s="23"/>
      <c r="D1073" s="24"/>
      <c r="E1073" s="25"/>
      <c r="F1073" s="21"/>
      <c r="G1073" s="21"/>
      <c r="H1073" s="21"/>
      <c r="I1073" s="21"/>
      <c r="J1073" s="21"/>
    </row>
    <row r="1074" spans="1:10" s="9" customFormat="1" ht="19.7" customHeight="1">
      <c r="A1074" s="21"/>
      <c r="B1074" s="22"/>
      <c r="C1074" s="23"/>
      <c r="D1074" s="24"/>
      <c r="E1074" s="25"/>
      <c r="F1074" s="21"/>
      <c r="G1074" s="21"/>
      <c r="H1074" s="21"/>
      <c r="I1074" s="21"/>
      <c r="J1074" s="21"/>
    </row>
    <row r="1075" spans="1:10" s="9" customFormat="1" ht="19.7" customHeight="1">
      <c r="A1075" s="21"/>
      <c r="B1075" s="22"/>
      <c r="C1075" s="23"/>
      <c r="D1075" s="24"/>
      <c r="E1075" s="25"/>
      <c r="F1075" s="21"/>
      <c r="G1075" s="21"/>
      <c r="H1075" s="21"/>
      <c r="I1075" s="21"/>
      <c r="J1075" s="21"/>
    </row>
    <row r="1076" spans="1:10" s="9" customFormat="1" ht="19.7" customHeight="1">
      <c r="A1076" s="21"/>
      <c r="B1076" s="22"/>
      <c r="C1076" s="23"/>
      <c r="D1076" s="24"/>
      <c r="E1076" s="25"/>
      <c r="F1076" s="21"/>
      <c r="G1076" s="21"/>
      <c r="H1076" s="21"/>
      <c r="I1076" s="21"/>
      <c r="J1076" s="21"/>
    </row>
    <row r="1077" spans="1:10" s="9" customFormat="1" ht="19.7" customHeight="1">
      <c r="A1077" s="21"/>
      <c r="B1077" s="22"/>
      <c r="C1077" s="23"/>
      <c r="D1077" s="24"/>
      <c r="E1077" s="25"/>
      <c r="F1077" s="21"/>
      <c r="G1077" s="21"/>
      <c r="H1077" s="21"/>
      <c r="I1077" s="21"/>
      <c r="J1077" s="21"/>
    </row>
    <row r="1078" spans="1:10" s="9" customFormat="1" ht="19.7" customHeight="1">
      <c r="A1078" s="21"/>
      <c r="B1078" s="22"/>
      <c r="C1078" s="23"/>
      <c r="D1078" s="24"/>
      <c r="E1078" s="25"/>
      <c r="F1078" s="21"/>
      <c r="G1078" s="21"/>
      <c r="H1078" s="21"/>
      <c r="I1078" s="21"/>
      <c r="J1078" s="21"/>
    </row>
    <row r="1079" spans="1:10" s="9" customFormat="1" ht="19.7" customHeight="1">
      <c r="A1079" s="21"/>
      <c r="B1079" s="22"/>
      <c r="C1079" s="23"/>
      <c r="D1079" s="24"/>
      <c r="E1079" s="25"/>
      <c r="F1079" s="21"/>
      <c r="G1079" s="21"/>
      <c r="H1079" s="21"/>
      <c r="I1079" s="21"/>
      <c r="J1079" s="21"/>
    </row>
    <row r="1080" spans="1:10" s="9" customFormat="1" ht="19.7" customHeight="1">
      <c r="A1080" s="21"/>
      <c r="B1080" s="22"/>
      <c r="C1080" s="23"/>
      <c r="D1080" s="24"/>
      <c r="E1080" s="25"/>
      <c r="F1080" s="21"/>
      <c r="G1080" s="21"/>
      <c r="H1080" s="21"/>
      <c r="I1080" s="21"/>
      <c r="J1080" s="21"/>
    </row>
    <row r="1081" spans="1:10" s="9" customFormat="1" ht="19.7" customHeight="1">
      <c r="A1081" s="21"/>
      <c r="B1081" s="22"/>
      <c r="C1081" s="23"/>
      <c r="D1081" s="24"/>
      <c r="E1081" s="25"/>
      <c r="F1081" s="21"/>
      <c r="G1081" s="21"/>
      <c r="H1081" s="21"/>
      <c r="I1081" s="21"/>
      <c r="J1081" s="21"/>
    </row>
    <row r="1082" spans="1:10" s="9" customFormat="1" ht="19.7" customHeight="1">
      <c r="A1082" s="21"/>
      <c r="B1082" s="22"/>
      <c r="C1082" s="23"/>
      <c r="D1082" s="24"/>
      <c r="E1082" s="25"/>
      <c r="F1082" s="21"/>
      <c r="G1082" s="21"/>
      <c r="H1082" s="21"/>
      <c r="I1082" s="21"/>
      <c r="J1082" s="21"/>
    </row>
    <row r="1083" spans="1:10" s="9" customFormat="1" ht="19.7" customHeight="1">
      <c r="A1083" s="21"/>
      <c r="B1083" s="22"/>
      <c r="C1083" s="23"/>
      <c r="D1083" s="24"/>
      <c r="E1083" s="25"/>
      <c r="F1083" s="21"/>
      <c r="G1083" s="21"/>
      <c r="H1083" s="21"/>
      <c r="I1083" s="21"/>
      <c r="J1083" s="21"/>
    </row>
    <row r="1084" spans="1:10" s="9" customFormat="1" ht="19.7" customHeight="1">
      <c r="A1084" s="21"/>
      <c r="B1084" s="22"/>
      <c r="C1084" s="23"/>
      <c r="D1084" s="24"/>
      <c r="E1084" s="25"/>
      <c r="F1084" s="21"/>
      <c r="G1084" s="21"/>
      <c r="H1084" s="21"/>
      <c r="I1084" s="21"/>
      <c r="J1084" s="21"/>
    </row>
    <row r="1085" spans="1:10" s="9" customFormat="1" ht="19.7" customHeight="1">
      <c r="A1085" s="21"/>
      <c r="B1085" s="22"/>
      <c r="C1085" s="23"/>
      <c r="D1085" s="24"/>
      <c r="E1085" s="25"/>
      <c r="F1085" s="21"/>
      <c r="G1085" s="21"/>
      <c r="H1085" s="21"/>
      <c r="I1085" s="21"/>
      <c r="J1085" s="21"/>
    </row>
    <row r="1086" spans="1:10" s="9" customFormat="1" ht="19.7" customHeight="1">
      <c r="A1086" s="21"/>
      <c r="B1086" s="22"/>
      <c r="C1086" s="23"/>
      <c r="D1086" s="24"/>
      <c r="E1086" s="25"/>
      <c r="F1086" s="21"/>
      <c r="G1086" s="21"/>
      <c r="H1086" s="21"/>
      <c r="I1086" s="21"/>
      <c r="J1086" s="21"/>
    </row>
    <row r="1087" spans="1:10" s="9" customFormat="1" ht="19.7" customHeight="1">
      <c r="A1087" s="21"/>
      <c r="B1087" s="22"/>
      <c r="C1087" s="23"/>
      <c r="D1087" s="24"/>
      <c r="E1087" s="25"/>
      <c r="F1087" s="21"/>
      <c r="G1087" s="21"/>
      <c r="H1087" s="21"/>
      <c r="I1087" s="21"/>
      <c r="J1087" s="21"/>
    </row>
    <row r="1088" spans="1:10" s="9" customFormat="1" ht="19.7" customHeight="1">
      <c r="A1088" s="21"/>
      <c r="B1088" s="22"/>
      <c r="C1088" s="23"/>
      <c r="D1088" s="24"/>
      <c r="E1088" s="25"/>
      <c r="F1088" s="21"/>
      <c r="G1088" s="21"/>
      <c r="H1088" s="21"/>
      <c r="I1088" s="21"/>
      <c r="J1088" s="21"/>
    </row>
    <row r="1089" spans="1:10" s="9" customFormat="1" ht="19.7" customHeight="1">
      <c r="A1089" s="21"/>
      <c r="B1089" s="22"/>
      <c r="C1089" s="23"/>
      <c r="D1089" s="24"/>
      <c r="E1089" s="25"/>
      <c r="F1089" s="21"/>
      <c r="G1089" s="21"/>
      <c r="H1089" s="21"/>
      <c r="I1089" s="21"/>
      <c r="J1089" s="21"/>
    </row>
    <row r="1090" spans="1:10" s="9" customFormat="1" ht="19.7" customHeight="1">
      <c r="A1090" s="21"/>
      <c r="B1090" s="22"/>
      <c r="C1090" s="23"/>
      <c r="D1090" s="24"/>
      <c r="E1090" s="25"/>
      <c r="F1090" s="21"/>
      <c r="G1090" s="21"/>
      <c r="H1090" s="21"/>
      <c r="I1090" s="21"/>
      <c r="J1090" s="21"/>
    </row>
    <row r="1091" spans="1:10" s="9" customFormat="1" ht="19.7" customHeight="1">
      <c r="A1091" s="21"/>
      <c r="B1091" s="22"/>
      <c r="C1091" s="23"/>
      <c r="D1091" s="24"/>
      <c r="E1091" s="25"/>
      <c r="F1091" s="21"/>
      <c r="G1091" s="21"/>
      <c r="H1091" s="21"/>
      <c r="I1091" s="21"/>
      <c r="J1091" s="21"/>
    </row>
    <row r="1092" spans="1:10" s="9" customFormat="1" ht="19.7" customHeight="1">
      <c r="A1092" s="21"/>
      <c r="B1092" s="22"/>
      <c r="C1092" s="23"/>
      <c r="D1092" s="24"/>
      <c r="E1092" s="25"/>
      <c r="F1092" s="21"/>
      <c r="G1092" s="21"/>
      <c r="H1092" s="21"/>
      <c r="I1092" s="21"/>
      <c r="J1092" s="21"/>
    </row>
    <row r="1093" spans="1:10" s="9" customFormat="1" ht="19.7" customHeight="1">
      <c r="A1093" s="21"/>
      <c r="B1093" s="22"/>
      <c r="C1093" s="23"/>
      <c r="D1093" s="24"/>
      <c r="E1093" s="25"/>
      <c r="F1093" s="21"/>
      <c r="G1093" s="21"/>
      <c r="H1093" s="21"/>
      <c r="I1093" s="21"/>
      <c r="J1093" s="21"/>
    </row>
    <row r="1094" spans="1:10" s="9" customFormat="1" ht="19.7" customHeight="1">
      <c r="A1094" s="21"/>
      <c r="B1094" s="22"/>
      <c r="C1094" s="23"/>
      <c r="D1094" s="24"/>
      <c r="E1094" s="25"/>
      <c r="F1094" s="21"/>
      <c r="G1094" s="21"/>
      <c r="H1094" s="21"/>
      <c r="I1094" s="21"/>
      <c r="J1094" s="21"/>
    </row>
    <row r="1095" spans="1:10" s="9" customFormat="1" ht="19.7" customHeight="1">
      <c r="A1095" s="21"/>
      <c r="B1095" s="22"/>
      <c r="C1095" s="23"/>
      <c r="D1095" s="24"/>
      <c r="E1095" s="25"/>
      <c r="F1095" s="21"/>
      <c r="G1095" s="21"/>
      <c r="H1095" s="21"/>
      <c r="I1095" s="21"/>
      <c r="J1095" s="21"/>
    </row>
    <row r="1096" spans="1:10" s="9" customFormat="1" ht="19.7" customHeight="1">
      <c r="A1096" s="21"/>
      <c r="B1096" s="22"/>
      <c r="C1096" s="23"/>
      <c r="D1096" s="24"/>
      <c r="E1096" s="25"/>
      <c r="F1096" s="21"/>
      <c r="G1096" s="21"/>
      <c r="H1096" s="21"/>
      <c r="I1096" s="21"/>
      <c r="J1096" s="21"/>
    </row>
    <row r="1097" spans="1:10" s="9" customFormat="1" ht="19.7" customHeight="1">
      <c r="A1097" s="21"/>
      <c r="B1097" s="22"/>
      <c r="C1097" s="23"/>
      <c r="D1097" s="24"/>
      <c r="E1097" s="25"/>
      <c r="F1097" s="21"/>
      <c r="G1097" s="21"/>
      <c r="H1097" s="21"/>
      <c r="I1097" s="21"/>
      <c r="J1097" s="21"/>
    </row>
    <row r="1098" spans="1:10" s="9" customFormat="1" ht="19.7" customHeight="1">
      <c r="A1098" s="21"/>
      <c r="B1098" s="22"/>
      <c r="C1098" s="23"/>
      <c r="D1098" s="24"/>
      <c r="E1098" s="25"/>
      <c r="F1098" s="21"/>
      <c r="G1098" s="21"/>
      <c r="H1098" s="21"/>
      <c r="I1098" s="21"/>
      <c r="J1098" s="21"/>
    </row>
    <row r="1099" spans="1:10" s="9" customFormat="1" ht="19.7" customHeight="1">
      <c r="A1099" s="21"/>
      <c r="B1099" s="22"/>
      <c r="C1099" s="23"/>
      <c r="D1099" s="24"/>
      <c r="E1099" s="25"/>
      <c r="F1099" s="21"/>
      <c r="G1099" s="21"/>
      <c r="H1099" s="21"/>
      <c r="I1099" s="21"/>
      <c r="J1099" s="21"/>
    </row>
    <row r="1100" spans="1:10" s="9" customFormat="1" ht="19.7" customHeight="1">
      <c r="A1100" s="21"/>
      <c r="B1100" s="22"/>
      <c r="C1100" s="23"/>
      <c r="D1100" s="24"/>
      <c r="E1100" s="25"/>
      <c r="F1100" s="21"/>
      <c r="G1100" s="21"/>
      <c r="H1100" s="21"/>
      <c r="I1100" s="21"/>
      <c r="J1100" s="21"/>
    </row>
    <row r="1101" spans="1:10" s="9" customFormat="1" ht="19.7" customHeight="1">
      <c r="A1101" s="21"/>
      <c r="B1101" s="22"/>
      <c r="C1101" s="23"/>
      <c r="D1101" s="24"/>
      <c r="E1101" s="25"/>
      <c r="F1101" s="21"/>
      <c r="G1101" s="21"/>
      <c r="H1101" s="21"/>
      <c r="I1101" s="21"/>
      <c r="J1101" s="21"/>
    </row>
    <row r="1102" spans="1:10" s="9" customFormat="1" ht="19.7" customHeight="1">
      <c r="A1102" s="21"/>
      <c r="B1102" s="22"/>
      <c r="C1102" s="23"/>
      <c r="D1102" s="24"/>
      <c r="E1102" s="25"/>
      <c r="F1102" s="21"/>
      <c r="G1102" s="21"/>
      <c r="H1102" s="21"/>
      <c r="I1102" s="21"/>
      <c r="J1102" s="21"/>
    </row>
    <row r="1103" spans="1:10" s="31" customFormat="1" ht="19.7" customHeight="1">
      <c r="A1103" s="21"/>
      <c r="B1103" s="22"/>
      <c r="C1103" s="23"/>
      <c r="D1103" s="24"/>
      <c r="E1103" s="25"/>
      <c r="F1103" s="21"/>
      <c r="G1103" s="21"/>
      <c r="H1103" s="21"/>
      <c r="I1103" s="21"/>
      <c r="J1103" s="21"/>
    </row>
    <row r="1104" spans="1:10" s="31" customFormat="1" ht="19.7" customHeight="1">
      <c r="A1104" s="21"/>
      <c r="B1104" s="22"/>
      <c r="C1104" s="23"/>
      <c r="D1104" s="24"/>
      <c r="E1104" s="25"/>
      <c r="F1104" s="21"/>
      <c r="G1104" s="21"/>
      <c r="H1104" s="21"/>
      <c r="I1104" s="21"/>
      <c r="J1104" s="21"/>
    </row>
    <row r="1105" spans="1:10" s="31" customFormat="1" ht="19.7" customHeight="1">
      <c r="A1105" s="21"/>
      <c r="B1105" s="22"/>
      <c r="C1105" s="23"/>
      <c r="D1105" s="24"/>
      <c r="E1105" s="25"/>
      <c r="F1105" s="21"/>
      <c r="G1105" s="21"/>
      <c r="H1105" s="21"/>
      <c r="I1105" s="21"/>
      <c r="J1105" s="21"/>
    </row>
    <row r="1106" spans="1:10" s="31" customFormat="1" ht="19.7" customHeight="1">
      <c r="A1106" s="21"/>
      <c r="B1106" s="22"/>
      <c r="C1106" s="23"/>
      <c r="D1106" s="24"/>
      <c r="E1106" s="25"/>
      <c r="F1106" s="21"/>
      <c r="G1106" s="21"/>
      <c r="H1106" s="21"/>
      <c r="I1106" s="21"/>
      <c r="J1106" s="21"/>
    </row>
    <row r="1107" spans="1:10" s="31" customFormat="1" ht="19.7" customHeight="1">
      <c r="A1107" s="21"/>
      <c r="B1107" s="22"/>
      <c r="C1107" s="23"/>
      <c r="D1107" s="24"/>
      <c r="E1107" s="25"/>
      <c r="F1107" s="21"/>
      <c r="G1107" s="21"/>
      <c r="H1107" s="21"/>
      <c r="I1107" s="21"/>
      <c r="J1107" s="21"/>
    </row>
    <row r="1108" spans="1:10" s="31" customFormat="1" ht="19.7" customHeight="1">
      <c r="A1108" s="21"/>
      <c r="B1108" s="22"/>
      <c r="C1108" s="23"/>
      <c r="D1108" s="24"/>
      <c r="E1108" s="25"/>
      <c r="F1108" s="21"/>
      <c r="G1108" s="21"/>
      <c r="H1108" s="21"/>
      <c r="I1108" s="21"/>
      <c r="J1108" s="21"/>
    </row>
    <row r="1109" spans="1:10" s="31" customFormat="1" ht="19.7" customHeight="1">
      <c r="A1109" s="21"/>
      <c r="B1109" s="22"/>
      <c r="C1109" s="23"/>
      <c r="D1109" s="24"/>
      <c r="E1109" s="25"/>
      <c r="F1109" s="21"/>
      <c r="G1109" s="21"/>
      <c r="H1109" s="21"/>
      <c r="I1109" s="21"/>
      <c r="J1109" s="21"/>
    </row>
    <row r="1110" spans="1:10" s="31" customFormat="1" ht="19.7" customHeight="1">
      <c r="A1110" s="21"/>
      <c r="B1110" s="22"/>
      <c r="C1110" s="23"/>
      <c r="D1110" s="24"/>
      <c r="E1110" s="25"/>
      <c r="F1110" s="21"/>
      <c r="G1110" s="21"/>
      <c r="H1110" s="21"/>
      <c r="I1110" s="21"/>
      <c r="J1110" s="21"/>
    </row>
    <row r="1111" spans="1:10" s="31" customFormat="1" ht="19.7" customHeight="1">
      <c r="A1111" s="21"/>
      <c r="B1111" s="22"/>
      <c r="C1111" s="23"/>
      <c r="D1111" s="24"/>
      <c r="E1111" s="25"/>
      <c r="F1111" s="21"/>
      <c r="G1111" s="21"/>
      <c r="H1111" s="21"/>
      <c r="I1111" s="21"/>
      <c r="J1111" s="21"/>
    </row>
    <row r="1112" spans="1:10" s="31" customFormat="1" ht="19.7" customHeight="1">
      <c r="A1112" s="21"/>
      <c r="B1112" s="22"/>
      <c r="C1112" s="23"/>
      <c r="D1112" s="24"/>
      <c r="E1112" s="25"/>
      <c r="F1112" s="21"/>
      <c r="G1112" s="21"/>
      <c r="H1112" s="21"/>
      <c r="I1112" s="21"/>
      <c r="J1112" s="21"/>
    </row>
    <row r="1113" spans="1:10" s="31" customFormat="1" ht="19.7" customHeight="1">
      <c r="A1113" s="21"/>
      <c r="B1113" s="22"/>
      <c r="C1113" s="23"/>
      <c r="D1113" s="24"/>
      <c r="E1113" s="25"/>
      <c r="F1113" s="21"/>
      <c r="G1113" s="21"/>
      <c r="H1113" s="21"/>
      <c r="I1113" s="21"/>
      <c r="J1113" s="21"/>
    </row>
    <row r="1114" spans="1:10" s="31" customFormat="1" ht="19.7" customHeight="1">
      <c r="A1114" s="21"/>
      <c r="B1114" s="22"/>
      <c r="C1114" s="23"/>
      <c r="D1114" s="24"/>
      <c r="E1114" s="25"/>
      <c r="F1114" s="21"/>
      <c r="G1114" s="21"/>
      <c r="H1114" s="21"/>
      <c r="I1114" s="21"/>
      <c r="J1114" s="21"/>
    </row>
    <row r="1115" spans="1:10" s="31" customFormat="1" ht="19.7" customHeight="1">
      <c r="A1115" s="21"/>
      <c r="B1115" s="22"/>
      <c r="C1115" s="23"/>
      <c r="D1115" s="24"/>
      <c r="E1115" s="25"/>
      <c r="F1115" s="21"/>
      <c r="G1115" s="21"/>
      <c r="H1115" s="21"/>
      <c r="I1115" s="21"/>
      <c r="J1115" s="21"/>
    </row>
    <row r="1116" spans="1:10" s="31" customFormat="1" ht="19.7" customHeight="1">
      <c r="A1116" s="21"/>
      <c r="B1116" s="22"/>
      <c r="C1116" s="23"/>
      <c r="D1116" s="24"/>
      <c r="E1116" s="25"/>
      <c r="F1116" s="21"/>
      <c r="G1116" s="21"/>
      <c r="H1116" s="21"/>
      <c r="I1116" s="21"/>
      <c r="J1116" s="21"/>
    </row>
    <row r="1117" spans="1:10" s="31" customFormat="1" ht="19.7" customHeight="1">
      <c r="A1117" s="21"/>
      <c r="B1117" s="22"/>
      <c r="C1117" s="23"/>
      <c r="D1117" s="24"/>
      <c r="E1117" s="25"/>
      <c r="F1117" s="21"/>
      <c r="G1117" s="21"/>
      <c r="H1117" s="21"/>
      <c r="I1117" s="21"/>
      <c r="J1117" s="21"/>
    </row>
    <row r="1118" spans="1:10" s="31" customFormat="1" ht="19.7" customHeight="1">
      <c r="A1118" s="21"/>
      <c r="B1118" s="22"/>
      <c r="C1118" s="23"/>
      <c r="D1118" s="24"/>
      <c r="E1118" s="25"/>
      <c r="F1118" s="21"/>
      <c r="G1118" s="21"/>
      <c r="H1118" s="21"/>
      <c r="I1118" s="21"/>
      <c r="J1118" s="21"/>
    </row>
    <row r="1119" spans="1:10" s="31" customFormat="1" ht="19.7" customHeight="1">
      <c r="A1119" s="21"/>
      <c r="B1119" s="22"/>
      <c r="C1119" s="23"/>
      <c r="D1119" s="24"/>
      <c r="E1119" s="25"/>
      <c r="F1119" s="21"/>
      <c r="G1119" s="21"/>
      <c r="H1119" s="21"/>
      <c r="I1119" s="21"/>
      <c r="J1119" s="21"/>
    </row>
    <row r="1120" spans="1:10" s="31" customFormat="1" ht="19.7" customHeight="1">
      <c r="A1120" s="21"/>
      <c r="B1120" s="22"/>
      <c r="C1120" s="23"/>
      <c r="D1120" s="24"/>
      <c r="E1120" s="25"/>
      <c r="F1120" s="21"/>
      <c r="G1120" s="21"/>
      <c r="H1120" s="21"/>
      <c r="I1120" s="21"/>
      <c r="J1120" s="21"/>
    </row>
    <row r="1121" spans="1:10" s="31" customFormat="1" ht="19.7" customHeight="1">
      <c r="A1121" s="21"/>
      <c r="B1121" s="22"/>
      <c r="C1121" s="23"/>
      <c r="D1121" s="24"/>
      <c r="E1121" s="25"/>
      <c r="F1121" s="21"/>
      <c r="G1121" s="21"/>
      <c r="H1121" s="21"/>
      <c r="I1121" s="21"/>
      <c r="J1121" s="21"/>
    </row>
    <row r="1122" spans="1:10" s="31" customFormat="1" ht="19.7" customHeight="1">
      <c r="A1122" s="21"/>
      <c r="B1122" s="22"/>
      <c r="C1122" s="23"/>
      <c r="D1122" s="24"/>
      <c r="E1122" s="25"/>
      <c r="F1122" s="21"/>
      <c r="G1122" s="21"/>
      <c r="H1122" s="21"/>
      <c r="I1122" s="21"/>
      <c r="J1122" s="21"/>
    </row>
    <row r="1123" spans="1:10" s="31" customFormat="1" ht="19.7" customHeight="1">
      <c r="A1123" s="21"/>
      <c r="B1123" s="22"/>
      <c r="C1123" s="23"/>
      <c r="D1123" s="24"/>
      <c r="E1123" s="25"/>
      <c r="F1123" s="21"/>
      <c r="G1123" s="21"/>
      <c r="H1123" s="21"/>
      <c r="I1123" s="21"/>
      <c r="J1123" s="21"/>
    </row>
    <row r="1124" spans="1:10" s="31" customFormat="1" ht="19.7" customHeight="1">
      <c r="A1124" s="21"/>
      <c r="B1124" s="22"/>
      <c r="C1124" s="23"/>
      <c r="D1124" s="24"/>
      <c r="E1124" s="25"/>
      <c r="F1124" s="21"/>
      <c r="G1124" s="21"/>
      <c r="H1124" s="21"/>
      <c r="I1124" s="21"/>
      <c r="J1124" s="21"/>
    </row>
    <row r="1125" spans="1:10" s="31" customFormat="1" ht="19.7" customHeight="1">
      <c r="A1125" s="21"/>
      <c r="B1125" s="22"/>
      <c r="C1125" s="23"/>
      <c r="D1125" s="24"/>
      <c r="E1125" s="25"/>
      <c r="F1125" s="21"/>
      <c r="G1125" s="21"/>
      <c r="H1125" s="21"/>
      <c r="I1125" s="21"/>
      <c r="J1125" s="21"/>
    </row>
    <row r="1126" spans="1:10" s="31" customFormat="1" ht="19.7" customHeight="1">
      <c r="A1126" s="21"/>
      <c r="B1126" s="22"/>
      <c r="C1126" s="23"/>
      <c r="D1126" s="24"/>
      <c r="E1126" s="25"/>
      <c r="F1126" s="21"/>
      <c r="G1126" s="21"/>
      <c r="H1126" s="21"/>
      <c r="I1126" s="21"/>
      <c r="J1126" s="21"/>
    </row>
    <row r="1127" spans="1:10" s="31" customFormat="1" ht="19.7" customHeight="1">
      <c r="A1127" s="21"/>
      <c r="B1127" s="22"/>
      <c r="C1127" s="23"/>
      <c r="D1127" s="24"/>
      <c r="E1127" s="25"/>
      <c r="F1127" s="21"/>
      <c r="G1127" s="21"/>
      <c r="H1127" s="21"/>
      <c r="I1127" s="21"/>
      <c r="J1127" s="21"/>
    </row>
    <row r="1128" spans="1:10" s="31" customFormat="1" ht="19.7" customHeight="1">
      <c r="A1128" s="21"/>
      <c r="B1128" s="22"/>
      <c r="C1128" s="23"/>
      <c r="D1128" s="24"/>
      <c r="E1128" s="25"/>
      <c r="F1128" s="21"/>
      <c r="G1128" s="21"/>
      <c r="H1128" s="21"/>
      <c r="I1128" s="21"/>
      <c r="J1128" s="21"/>
    </row>
    <row r="1129" spans="1:10" s="31" customFormat="1" ht="19.7" customHeight="1">
      <c r="A1129" s="21"/>
      <c r="B1129" s="22"/>
      <c r="C1129" s="23"/>
      <c r="D1129" s="24"/>
      <c r="E1129" s="25"/>
      <c r="F1129" s="21"/>
      <c r="G1129" s="21"/>
      <c r="H1129" s="21"/>
      <c r="I1129" s="21"/>
      <c r="J1129" s="21"/>
    </row>
    <row r="1130" spans="1:10" s="31" customFormat="1" ht="19.7" customHeight="1">
      <c r="A1130" s="21"/>
      <c r="B1130" s="22"/>
      <c r="C1130" s="23"/>
      <c r="D1130" s="24"/>
      <c r="E1130" s="25"/>
      <c r="F1130" s="21"/>
      <c r="G1130" s="21"/>
      <c r="H1130" s="21"/>
      <c r="I1130" s="21"/>
      <c r="J1130" s="21"/>
    </row>
    <row r="1131" spans="1:10" s="31" customFormat="1" ht="19.7" customHeight="1">
      <c r="A1131" s="21"/>
      <c r="B1131" s="22"/>
      <c r="C1131" s="23"/>
      <c r="D1131" s="24"/>
      <c r="E1131" s="25"/>
      <c r="F1131" s="21"/>
      <c r="G1131" s="21"/>
      <c r="H1131" s="21"/>
      <c r="I1131" s="21"/>
      <c r="J1131" s="21"/>
    </row>
    <row r="1132" spans="1:10" s="31" customFormat="1" ht="19.7" customHeight="1">
      <c r="A1132" s="21"/>
      <c r="B1132" s="22"/>
      <c r="C1132" s="23"/>
      <c r="D1132" s="24"/>
      <c r="E1132" s="25"/>
      <c r="F1132" s="21"/>
      <c r="G1132" s="21"/>
      <c r="H1132" s="21"/>
      <c r="I1132" s="21"/>
      <c r="J1132" s="21"/>
    </row>
    <row r="1133" spans="1:10" s="31" customFormat="1" ht="19.7" customHeight="1">
      <c r="A1133" s="21"/>
      <c r="B1133" s="22"/>
      <c r="C1133" s="23"/>
      <c r="D1133" s="24"/>
      <c r="E1133" s="25"/>
      <c r="F1133" s="21"/>
      <c r="G1133" s="21"/>
      <c r="H1133" s="21"/>
      <c r="I1133" s="21"/>
      <c r="J1133" s="21"/>
    </row>
    <row r="1134" spans="1:10" s="31" customFormat="1" ht="19.7" customHeight="1">
      <c r="A1134" s="21"/>
      <c r="B1134" s="22"/>
      <c r="C1134" s="23"/>
      <c r="D1134" s="24"/>
      <c r="E1134" s="25"/>
      <c r="F1134" s="21"/>
      <c r="G1134" s="21"/>
      <c r="H1134" s="21"/>
      <c r="I1134" s="21"/>
      <c r="J1134" s="21"/>
    </row>
    <row r="1135" spans="1:10" s="31" customFormat="1" ht="19.7" customHeight="1">
      <c r="A1135" s="21"/>
      <c r="B1135" s="22"/>
      <c r="C1135" s="23"/>
      <c r="D1135" s="24"/>
      <c r="E1135" s="25"/>
      <c r="F1135" s="21"/>
      <c r="G1135" s="21"/>
      <c r="H1135" s="21"/>
      <c r="I1135" s="21"/>
      <c r="J1135" s="21"/>
    </row>
    <row r="1136" spans="1:10" s="31" customFormat="1" ht="19.7" customHeight="1">
      <c r="A1136" s="21"/>
      <c r="B1136" s="22"/>
      <c r="C1136" s="23"/>
      <c r="D1136" s="24"/>
      <c r="E1136" s="25"/>
      <c r="F1136" s="21"/>
      <c r="G1136" s="21"/>
      <c r="H1136" s="21"/>
      <c r="I1136" s="21"/>
      <c r="J1136" s="21"/>
    </row>
    <row r="1137" spans="1:10" s="31" customFormat="1" ht="19.7" customHeight="1">
      <c r="A1137" s="21"/>
      <c r="B1137" s="22"/>
      <c r="C1137" s="23"/>
      <c r="D1137" s="24"/>
      <c r="E1137" s="25"/>
      <c r="F1137" s="21"/>
      <c r="G1137" s="21"/>
      <c r="H1137" s="21"/>
      <c r="I1137" s="21"/>
      <c r="J1137" s="21"/>
    </row>
    <row r="1138" spans="1:10" s="31" customFormat="1" ht="19.7" customHeight="1">
      <c r="A1138" s="21"/>
      <c r="B1138" s="22"/>
      <c r="C1138" s="23"/>
      <c r="D1138" s="24"/>
      <c r="E1138" s="25"/>
      <c r="F1138" s="21"/>
      <c r="G1138" s="21"/>
      <c r="H1138" s="21"/>
      <c r="I1138" s="21"/>
      <c r="J1138" s="21"/>
    </row>
    <row r="1139" spans="1:10" s="31" customFormat="1" ht="19.7" customHeight="1">
      <c r="A1139" s="21"/>
      <c r="B1139" s="22"/>
      <c r="C1139" s="23"/>
      <c r="D1139" s="24"/>
      <c r="E1139" s="25"/>
      <c r="F1139" s="21"/>
      <c r="G1139" s="21"/>
      <c r="H1139" s="21"/>
      <c r="I1139" s="21"/>
      <c r="J1139" s="21"/>
    </row>
    <row r="1140" spans="1:10" s="31" customFormat="1" ht="19.7" customHeight="1">
      <c r="A1140" s="21"/>
      <c r="B1140" s="22"/>
      <c r="C1140" s="23"/>
      <c r="D1140" s="24"/>
      <c r="E1140" s="25"/>
      <c r="F1140" s="21"/>
      <c r="G1140" s="21"/>
      <c r="H1140" s="21"/>
      <c r="I1140" s="21"/>
      <c r="J1140" s="21"/>
    </row>
    <row r="1141" spans="1:10" s="31" customFormat="1" ht="19.7" customHeight="1">
      <c r="A1141" s="21"/>
      <c r="B1141" s="22"/>
      <c r="C1141" s="23"/>
      <c r="D1141" s="24"/>
      <c r="E1141" s="25"/>
      <c r="F1141" s="21"/>
      <c r="G1141" s="21"/>
      <c r="H1141" s="21"/>
      <c r="I1141" s="21"/>
      <c r="J1141" s="21"/>
    </row>
    <row r="1142" spans="1:10" s="31" customFormat="1" ht="19.7" customHeight="1">
      <c r="A1142" s="21"/>
      <c r="B1142" s="22"/>
      <c r="C1142" s="23"/>
      <c r="D1142" s="24"/>
      <c r="E1142" s="25"/>
      <c r="F1142" s="21"/>
      <c r="G1142" s="21"/>
      <c r="H1142" s="21"/>
      <c r="I1142" s="21"/>
      <c r="J1142" s="21"/>
    </row>
    <row r="1143" spans="1:10" s="31" customFormat="1" ht="19.7" customHeight="1">
      <c r="A1143" s="21"/>
      <c r="B1143" s="22"/>
      <c r="C1143" s="23"/>
      <c r="D1143" s="24"/>
      <c r="E1143" s="25"/>
      <c r="F1143" s="21"/>
      <c r="G1143" s="21"/>
      <c r="H1143" s="21"/>
      <c r="I1143" s="21"/>
      <c r="J1143" s="21"/>
    </row>
    <row r="1144" spans="1:10" s="31" customFormat="1" ht="19.7" customHeight="1">
      <c r="A1144" s="21"/>
      <c r="B1144" s="22"/>
      <c r="C1144" s="23"/>
      <c r="D1144" s="24"/>
      <c r="E1144" s="25"/>
      <c r="F1144" s="21"/>
      <c r="G1144" s="21"/>
      <c r="H1144" s="21"/>
      <c r="I1144" s="21"/>
      <c r="J1144" s="21"/>
    </row>
    <row r="1145" spans="1:10" s="31" customFormat="1" ht="19.7" customHeight="1">
      <c r="A1145" s="21"/>
      <c r="B1145" s="22"/>
      <c r="C1145" s="23"/>
      <c r="D1145" s="24"/>
      <c r="E1145" s="25"/>
      <c r="F1145" s="21"/>
      <c r="G1145" s="21"/>
      <c r="H1145" s="21"/>
      <c r="I1145" s="21"/>
      <c r="J1145" s="21"/>
    </row>
    <row r="1146" spans="1:10" s="31" customFormat="1" ht="19.7" customHeight="1">
      <c r="A1146" s="21"/>
      <c r="B1146" s="22"/>
      <c r="C1146" s="23"/>
      <c r="D1146" s="24"/>
      <c r="E1146" s="25"/>
      <c r="F1146" s="21"/>
      <c r="G1146" s="21"/>
      <c r="H1146" s="21"/>
      <c r="I1146" s="21"/>
      <c r="J1146" s="21"/>
    </row>
    <row r="1147" spans="1:10" s="31" customFormat="1" ht="19.7" customHeight="1">
      <c r="A1147" s="21"/>
      <c r="B1147" s="22"/>
      <c r="C1147" s="23"/>
      <c r="D1147" s="24"/>
      <c r="E1147" s="25"/>
      <c r="F1147" s="21"/>
      <c r="G1147" s="21"/>
      <c r="H1147" s="21"/>
      <c r="I1147" s="21"/>
      <c r="J1147" s="21"/>
    </row>
    <row r="1148" spans="1:10" s="31" customFormat="1" ht="19.7" customHeight="1">
      <c r="A1148" s="21"/>
      <c r="B1148" s="22"/>
      <c r="C1148" s="23"/>
      <c r="D1148" s="24"/>
      <c r="E1148" s="25"/>
      <c r="F1148" s="21"/>
      <c r="G1148" s="21"/>
      <c r="H1148" s="21"/>
      <c r="I1148" s="21"/>
      <c r="J1148" s="21"/>
    </row>
    <row r="1149" spans="1:10" s="31" customFormat="1" ht="19.7" customHeight="1">
      <c r="A1149" s="21"/>
      <c r="B1149" s="22"/>
      <c r="C1149" s="23"/>
      <c r="D1149" s="24"/>
      <c r="E1149" s="25"/>
      <c r="F1149" s="21"/>
      <c r="G1149" s="21"/>
      <c r="H1149" s="21"/>
      <c r="I1149" s="21"/>
      <c r="J1149" s="21"/>
    </row>
    <row r="1150" spans="1:10" s="31" customFormat="1" ht="19.7" customHeight="1">
      <c r="A1150" s="21"/>
      <c r="B1150" s="22"/>
      <c r="C1150" s="23"/>
      <c r="D1150" s="24"/>
      <c r="E1150" s="25"/>
      <c r="F1150" s="21"/>
      <c r="G1150" s="21"/>
      <c r="H1150" s="21"/>
      <c r="I1150" s="21"/>
      <c r="J1150" s="21"/>
    </row>
    <row r="1151" spans="1:10" s="31" customFormat="1" ht="19.7" customHeight="1">
      <c r="A1151" s="21"/>
      <c r="B1151" s="22"/>
      <c r="C1151" s="23"/>
      <c r="D1151" s="24"/>
      <c r="E1151" s="25"/>
      <c r="F1151" s="21"/>
      <c r="G1151" s="21"/>
      <c r="H1151" s="21"/>
      <c r="I1151" s="21"/>
      <c r="J1151" s="21"/>
    </row>
    <row r="1152" spans="1:10" s="31" customFormat="1" ht="19.7" customHeight="1">
      <c r="A1152" s="21"/>
      <c r="B1152" s="22"/>
      <c r="C1152" s="23"/>
      <c r="D1152" s="24"/>
      <c r="E1152" s="25"/>
      <c r="F1152" s="21"/>
      <c r="G1152" s="21"/>
      <c r="H1152" s="21"/>
      <c r="I1152" s="21"/>
      <c r="J1152" s="21"/>
    </row>
    <row r="1153" spans="1:10" s="31" customFormat="1" ht="19.7" customHeight="1">
      <c r="A1153" s="21"/>
      <c r="B1153" s="22"/>
      <c r="C1153" s="23"/>
      <c r="D1153" s="24"/>
      <c r="E1153" s="25"/>
      <c r="F1153" s="21"/>
      <c r="G1153" s="21"/>
      <c r="H1153" s="21"/>
      <c r="I1153" s="21"/>
      <c r="J1153" s="21"/>
    </row>
    <row r="1154" spans="1:10" s="31" customFormat="1" ht="19.7" customHeight="1">
      <c r="A1154" s="21"/>
      <c r="B1154" s="22"/>
      <c r="C1154" s="23"/>
      <c r="D1154" s="24"/>
      <c r="E1154" s="25"/>
      <c r="F1154" s="21"/>
      <c r="G1154" s="21"/>
      <c r="H1154" s="21"/>
      <c r="I1154" s="21"/>
      <c r="J1154" s="21"/>
    </row>
    <row r="1155" spans="1:10" s="31" customFormat="1" ht="19.7" customHeight="1">
      <c r="A1155" s="21"/>
      <c r="B1155" s="22"/>
      <c r="C1155" s="23"/>
      <c r="D1155" s="24"/>
      <c r="E1155" s="25"/>
      <c r="F1155" s="21"/>
      <c r="G1155" s="21"/>
      <c r="H1155" s="21"/>
      <c r="I1155" s="21"/>
      <c r="J1155" s="21"/>
    </row>
    <row r="1156" spans="1:10" s="31" customFormat="1" ht="19.7" customHeight="1">
      <c r="A1156" s="21"/>
      <c r="B1156" s="22"/>
      <c r="C1156" s="23"/>
      <c r="D1156" s="24"/>
      <c r="E1156" s="25"/>
      <c r="F1156" s="21"/>
      <c r="G1156" s="21"/>
      <c r="H1156" s="21"/>
      <c r="I1156" s="21"/>
      <c r="J1156" s="21"/>
    </row>
    <row r="1157" spans="1:10" s="31" customFormat="1" ht="19.7" customHeight="1">
      <c r="A1157" s="21"/>
      <c r="B1157" s="22"/>
      <c r="C1157" s="23"/>
      <c r="D1157" s="24"/>
      <c r="E1157" s="25"/>
      <c r="F1157" s="21"/>
      <c r="G1157" s="21"/>
      <c r="H1157" s="21"/>
      <c r="I1157" s="21"/>
      <c r="J1157" s="21"/>
    </row>
    <row r="1158" spans="1:10" s="31" customFormat="1" ht="19.7" customHeight="1">
      <c r="A1158" s="21"/>
      <c r="B1158" s="22"/>
      <c r="C1158" s="23"/>
      <c r="D1158" s="24"/>
      <c r="E1158" s="25"/>
      <c r="F1158" s="21"/>
      <c r="G1158" s="21"/>
      <c r="H1158" s="21"/>
      <c r="I1158" s="21"/>
      <c r="J1158" s="21"/>
    </row>
    <row r="1159" spans="1:10" s="31" customFormat="1" ht="19.7" customHeight="1">
      <c r="A1159" s="21"/>
      <c r="B1159" s="22"/>
      <c r="C1159" s="23"/>
      <c r="D1159" s="24"/>
      <c r="E1159" s="25"/>
      <c r="F1159" s="21"/>
      <c r="G1159" s="21"/>
      <c r="H1159" s="21"/>
      <c r="I1159" s="21"/>
      <c r="J1159" s="21"/>
    </row>
    <row r="1160" spans="1:10" s="31" customFormat="1" ht="19.7" customHeight="1">
      <c r="A1160" s="21"/>
      <c r="B1160" s="22"/>
      <c r="C1160" s="23"/>
      <c r="D1160" s="24"/>
      <c r="E1160" s="25"/>
      <c r="F1160" s="21"/>
      <c r="G1160" s="21"/>
      <c r="H1160" s="21"/>
      <c r="I1160" s="21"/>
      <c r="J1160" s="21"/>
    </row>
    <row r="1161" spans="1:10" s="31" customFormat="1" ht="19.7" customHeight="1">
      <c r="A1161" s="21"/>
      <c r="B1161" s="22"/>
      <c r="C1161" s="23"/>
      <c r="D1161" s="24"/>
      <c r="E1161" s="25"/>
      <c r="F1161" s="21"/>
      <c r="G1161" s="21"/>
      <c r="H1161" s="21"/>
      <c r="I1161" s="21"/>
      <c r="J1161" s="21"/>
    </row>
    <row r="1162" spans="1:10" s="31" customFormat="1" ht="19.7" customHeight="1">
      <c r="A1162" s="21"/>
      <c r="B1162" s="22"/>
      <c r="C1162" s="23"/>
      <c r="D1162" s="24"/>
      <c r="E1162" s="25"/>
      <c r="F1162" s="21"/>
      <c r="G1162" s="21"/>
      <c r="H1162" s="21"/>
      <c r="I1162" s="21"/>
      <c r="J1162" s="21"/>
    </row>
    <row r="1163" spans="1:10" s="31" customFormat="1" ht="19.7" customHeight="1">
      <c r="A1163" s="21"/>
      <c r="B1163" s="22"/>
      <c r="C1163" s="23"/>
      <c r="D1163" s="24"/>
      <c r="E1163" s="25"/>
      <c r="F1163" s="21"/>
      <c r="G1163" s="21"/>
      <c r="H1163" s="21"/>
      <c r="I1163" s="21"/>
      <c r="J1163" s="21"/>
    </row>
    <row r="1164" spans="1:10" s="31" customFormat="1" ht="19.7" customHeight="1">
      <c r="A1164" s="21"/>
      <c r="B1164" s="22"/>
      <c r="C1164" s="23"/>
      <c r="D1164" s="24"/>
      <c r="E1164" s="25"/>
      <c r="F1164" s="21"/>
      <c r="G1164" s="21"/>
      <c r="H1164" s="21"/>
      <c r="I1164" s="21"/>
      <c r="J1164" s="21"/>
    </row>
    <row r="1165" spans="1:10" s="31" customFormat="1" ht="19.7" customHeight="1">
      <c r="A1165" s="21"/>
      <c r="B1165" s="22"/>
      <c r="C1165" s="23"/>
      <c r="D1165" s="24"/>
      <c r="E1165" s="25"/>
      <c r="F1165" s="21"/>
      <c r="G1165" s="21"/>
      <c r="H1165" s="21"/>
      <c r="I1165" s="21"/>
      <c r="J1165" s="21"/>
    </row>
    <row r="1166" spans="1:10" s="31" customFormat="1" ht="19.7" customHeight="1">
      <c r="A1166" s="21"/>
      <c r="B1166" s="22"/>
      <c r="C1166" s="23"/>
      <c r="D1166" s="24"/>
      <c r="E1166" s="25"/>
      <c r="F1166" s="21"/>
      <c r="G1166" s="21"/>
      <c r="H1166" s="21"/>
      <c r="I1166" s="21"/>
      <c r="J1166" s="21"/>
    </row>
    <row r="1167" spans="1:10" s="31" customFormat="1" ht="19.7" customHeight="1">
      <c r="A1167" s="21"/>
      <c r="B1167" s="22"/>
      <c r="C1167" s="23"/>
      <c r="D1167" s="24"/>
      <c r="E1167" s="25"/>
      <c r="F1167" s="21"/>
      <c r="G1167" s="21"/>
      <c r="H1167" s="21"/>
      <c r="I1167" s="21"/>
      <c r="J1167" s="21"/>
    </row>
    <row r="1168" spans="1:10" s="31" customFormat="1" ht="19.7" customHeight="1">
      <c r="A1168" s="21"/>
      <c r="B1168" s="22"/>
      <c r="C1168" s="23"/>
      <c r="D1168" s="24"/>
      <c r="E1168" s="25"/>
      <c r="F1168" s="21"/>
      <c r="G1168" s="21"/>
      <c r="H1168" s="21"/>
      <c r="I1168" s="21"/>
      <c r="J1168" s="21"/>
    </row>
    <row r="1169" spans="1:10" s="31" customFormat="1" ht="19.7" customHeight="1">
      <c r="A1169" s="21"/>
      <c r="B1169" s="22"/>
      <c r="C1169" s="23"/>
      <c r="D1169" s="24"/>
      <c r="E1169" s="25"/>
      <c r="F1169" s="21"/>
      <c r="G1169" s="21"/>
      <c r="H1169" s="21"/>
      <c r="I1169" s="21"/>
      <c r="J1169" s="21"/>
    </row>
    <row r="1170" spans="1:10" s="31" customFormat="1" ht="19.7" customHeight="1">
      <c r="A1170" s="21"/>
      <c r="B1170" s="22"/>
      <c r="C1170" s="23"/>
      <c r="D1170" s="24"/>
      <c r="E1170" s="25"/>
      <c r="F1170" s="21"/>
      <c r="G1170" s="21"/>
      <c r="H1170" s="21"/>
      <c r="I1170" s="21"/>
      <c r="J1170" s="21"/>
    </row>
    <row r="1171" spans="1:10" s="31" customFormat="1" ht="19.7" customHeight="1">
      <c r="A1171" s="21"/>
      <c r="B1171" s="22"/>
      <c r="C1171" s="23"/>
      <c r="D1171" s="24"/>
      <c r="E1171" s="25"/>
      <c r="F1171" s="21"/>
      <c r="G1171" s="21"/>
      <c r="H1171" s="21"/>
      <c r="I1171" s="21"/>
      <c r="J1171" s="21"/>
    </row>
    <row r="1172" spans="1:10" s="31" customFormat="1" ht="19.7" customHeight="1">
      <c r="A1172" s="21"/>
      <c r="B1172" s="22"/>
      <c r="C1172" s="23"/>
      <c r="D1172" s="24"/>
      <c r="E1172" s="25"/>
      <c r="F1172" s="21"/>
      <c r="G1172" s="21"/>
      <c r="H1172" s="21"/>
      <c r="I1172" s="21"/>
      <c r="J1172" s="21"/>
    </row>
    <row r="1173" spans="1:10" s="31" customFormat="1" ht="19.7" customHeight="1">
      <c r="A1173" s="21"/>
      <c r="B1173" s="22"/>
      <c r="C1173" s="23"/>
      <c r="D1173" s="24"/>
      <c r="E1173" s="25"/>
      <c r="F1173" s="21"/>
      <c r="G1173" s="21"/>
      <c r="H1173" s="21"/>
      <c r="I1173" s="21"/>
      <c r="J1173" s="21"/>
    </row>
    <row r="1174" spans="1:10" s="31" customFormat="1" ht="19.7" customHeight="1">
      <c r="A1174" s="21"/>
      <c r="B1174" s="22"/>
      <c r="C1174" s="23"/>
      <c r="D1174" s="24"/>
      <c r="E1174" s="25"/>
      <c r="F1174" s="21"/>
      <c r="G1174" s="21"/>
      <c r="H1174" s="21"/>
      <c r="I1174" s="21"/>
      <c r="J1174" s="21"/>
    </row>
    <row r="1175" spans="1:10" s="31" customFormat="1" ht="19.7" customHeight="1">
      <c r="A1175" s="21"/>
      <c r="B1175" s="22"/>
      <c r="C1175" s="23"/>
      <c r="D1175" s="24"/>
      <c r="E1175" s="25"/>
      <c r="F1175" s="21"/>
      <c r="G1175" s="21"/>
      <c r="H1175" s="21"/>
      <c r="I1175" s="21"/>
      <c r="J1175" s="21"/>
    </row>
    <row r="1176" spans="1:10" s="31" customFormat="1" ht="19.7" customHeight="1">
      <c r="A1176" s="21"/>
      <c r="B1176" s="22"/>
      <c r="C1176" s="23"/>
      <c r="D1176" s="24"/>
      <c r="E1176" s="25"/>
      <c r="F1176" s="21"/>
      <c r="G1176" s="21"/>
      <c r="H1176" s="21"/>
      <c r="I1176" s="21"/>
      <c r="J1176" s="21"/>
    </row>
    <row r="1177" spans="1:10" s="31" customFormat="1" ht="19.7" customHeight="1">
      <c r="A1177" s="21"/>
      <c r="B1177" s="22"/>
      <c r="C1177" s="23"/>
      <c r="D1177" s="24"/>
      <c r="E1177" s="25"/>
      <c r="F1177" s="21"/>
      <c r="G1177" s="21"/>
      <c r="H1177" s="21"/>
      <c r="I1177" s="21"/>
      <c r="J1177" s="21"/>
    </row>
    <row r="1178" spans="1:10" s="31" customFormat="1" ht="19.7" customHeight="1">
      <c r="A1178" s="21"/>
      <c r="B1178" s="22"/>
      <c r="C1178" s="23"/>
      <c r="D1178" s="24"/>
      <c r="E1178" s="25"/>
      <c r="F1178" s="21"/>
      <c r="G1178" s="21"/>
      <c r="H1178" s="21"/>
      <c r="I1178" s="21"/>
      <c r="J1178" s="21"/>
    </row>
    <row r="1179" spans="1:10" s="31" customFormat="1" ht="19.7" customHeight="1">
      <c r="A1179" s="21"/>
      <c r="B1179" s="22"/>
      <c r="C1179" s="23"/>
      <c r="D1179" s="24"/>
      <c r="E1179" s="25"/>
      <c r="F1179" s="21"/>
      <c r="G1179" s="21"/>
      <c r="H1179" s="21"/>
      <c r="I1179" s="21"/>
      <c r="J1179" s="21"/>
    </row>
    <row r="1180" spans="1:10" s="31" customFormat="1" ht="19.7" customHeight="1">
      <c r="A1180" s="21"/>
      <c r="B1180" s="22"/>
      <c r="C1180" s="23"/>
      <c r="D1180" s="24"/>
      <c r="E1180" s="25"/>
      <c r="F1180" s="21"/>
      <c r="G1180" s="21"/>
      <c r="H1180" s="21"/>
      <c r="I1180" s="21"/>
      <c r="J1180" s="21"/>
    </row>
    <row r="1181" spans="1:10" s="31" customFormat="1" ht="19.7" customHeight="1">
      <c r="A1181" s="21"/>
      <c r="B1181" s="22"/>
      <c r="C1181" s="23"/>
      <c r="D1181" s="24"/>
      <c r="E1181" s="25"/>
      <c r="F1181" s="21"/>
      <c r="G1181" s="21"/>
      <c r="H1181" s="21"/>
      <c r="I1181" s="21"/>
      <c r="J1181" s="21"/>
    </row>
    <row r="1182" spans="1:10" s="31" customFormat="1" ht="19.7" customHeight="1">
      <c r="A1182" s="21"/>
      <c r="B1182" s="22"/>
      <c r="C1182" s="23"/>
      <c r="D1182" s="24"/>
      <c r="E1182" s="25"/>
      <c r="F1182" s="21"/>
      <c r="G1182" s="21"/>
      <c r="H1182" s="21"/>
      <c r="I1182" s="21"/>
      <c r="J1182" s="21"/>
    </row>
    <row r="1183" spans="1:10" s="31" customFormat="1" ht="19.7" customHeight="1">
      <c r="A1183" s="21"/>
      <c r="B1183" s="22"/>
      <c r="C1183" s="23"/>
      <c r="D1183" s="24"/>
      <c r="E1183" s="25"/>
      <c r="F1183" s="21"/>
      <c r="G1183" s="21"/>
      <c r="H1183" s="21"/>
      <c r="I1183" s="21"/>
      <c r="J1183" s="21"/>
    </row>
    <row r="1184" spans="1:10" s="31" customFormat="1" ht="19.7" customHeight="1">
      <c r="A1184" s="21"/>
      <c r="B1184" s="22"/>
      <c r="C1184" s="23"/>
      <c r="D1184" s="24"/>
      <c r="E1184" s="25"/>
      <c r="F1184" s="21"/>
      <c r="G1184" s="21"/>
      <c r="H1184" s="21"/>
      <c r="I1184" s="21"/>
      <c r="J1184" s="21"/>
    </row>
    <row r="1185" spans="1:10" s="31" customFormat="1" ht="19.7" customHeight="1">
      <c r="A1185" s="21"/>
      <c r="B1185" s="22"/>
      <c r="C1185" s="23"/>
      <c r="D1185" s="24"/>
      <c r="E1185" s="25"/>
      <c r="F1185" s="21"/>
      <c r="G1185" s="21"/>
      <c r="H1185" s="21"/>
      <c r="I1185" s="21"/>
      <c r="J1185" s="21"/>
    </row>
    <row r="1186" spans="1:10" s="31" customFormat="1" ht="19.7" customHeight="1">
      <c r="A1186" s="21"/>
      <c r="B1186" s="22"/>
      <c r="C1186" s="23"/>
      <c r="D1186" s="24"/>
      <c r="E1186" s="25"/>
      <c r="F1186" s="21"/>
      <c r="G1186" s="21"/>
      <c r="H1186" s="21"/>
      <c r="I1186" s="21"/>
      <c r="J1186" s="21"/>
    </row>
    <row r="1187" spans="1:10" s="31" customFormat="1" ht="19.7" customHeight="1">
      <c r="A1187" s="21"/>
      <c r="B1187" s="22"/>
      <c r="C1187" s="23"/>
      <c r="D1187" s="24"/>
      <c r="E1187" s="25"/>
      <c r="F1187" s="21"/>
      <c r="G1187" s="21"/>
      <c r="H1187" s="21"/>
      <c r="I1187" s="21"/>
      <c r="J1187" s="21"/>
    </row>
    <row r="1188" spans="1:10" s="31" customFormat="1" ht="19.7" customHeight="1">
      <c r="A1188" s="21"/>
      <c r="B1188" s="22"/>
      <c r="C1188" s="23"/>
      <c r="D1188" s="24"/>
      <c r="E1188" s="25"/>
      <c r="F1188" s="21"/>
      <c r="G1188" s="21"/>
      <c r="H1188" s="21"/>
      <c r="I1188" s="21"/>
      <c r="J1188" s="21"/>
    </row>
    <row r="1189" spans="1:10" s="31" customFormat="1" ht="19.7" customHeight="1">
      <c r="A1189" s="21"/>
      <c r="B1189" s="22"/>
      <c r="C1189" s="23"/>
      <c r="D1189" s="24"/>
      <c r="E1189" s="25"/>
      <c r="F1189" s="21"/>
      <c r="G1189" s="21"/>
      <c r="H1189" s="21"/>
      <c r="I1189" s="21"/>
      <c r="J1189" s="21"/>
    </row>
    <row r="1190" spans="1:10" s="31" customFormat="1" ht="19.7" customHeight="1">
      <c r="A1190" s="21"/>
      <c r="B1190" s="22"/>
      <c r="C1190" s="23"/>
      <c r="D1190" s="24"/>
      <c r="E1190" s="25"/>
      <c r="F1190" s="21"/>
      <c r="G1190" s="21"/>
      <c r="H1190" s="21"/>
      <c r="I1190" s="21"/>
      <c r="J1190" s="21"/>
    </row>
    <row r="1191" spans="1:10" s="31" customFormat="1" ht="19.7" customHeight="1">
      <c r="A1191" s="21"/>
      <c r="B1191" s="22"/>
      <c r="C1191" s="23"/>
      <c r="D1191" s="24"/>
      <c r="E1191" s="25"/>
      <c r="F1191" s="21"/>
      <c r="G1191" s="21"/>
      <c r="H1191" s="21"/>
      <c r="I1191" s="21"/>
      <c r="J1191" s="21"/>
    </row>
    <row r="1192" spans="1:10" s="31" customFormat="1" ht="19.7" customHeight="1">
      <c r="A1192" s="21"/>
      <c r="B1192" s="22"/>
      <c r="C1192" s="23"/>
      <c r="D1192" s="24"/>
      <c r="E1192" s="25"/>
      <c r="F1192" s="21"/>
      <c r="G1192" s="21"/>
      <c r="H1192" s="21"/>
      <c r="I1192" s="21"/>
      <c r="J1192" s="21"/>
    </row>
    <row r="1193" spans="1:10" s="31" customFormat="1" ht="19.7" customHeight="1">
      <c r="A1193" s="21"/>
      <c r="B1193" s="22"/>
      <c r="C1193" s="23"/>
      <c r="D1193" s="24"/>
      <c r="E1193" s="25"/>
      <c r="F1193" s="21"/>
      <c r="G1193" s="21"/>
      <c r="H1193" s="21"/>
      <c r="I1193" s="21"/>
      <c r="J1193" s="21"/>
    </row>
    <row r="1194" spans="1:10" s="31" customFormat="1" ht="19.7" customHeight="1">
      <c r="A1194" s="21"/>
      <c r="B1194" s="22"/>
      <c r="C1194" s="23"/>
      <c r="D1194" s="24"/>
      <c r="E1194" s="25"/>
      <c r="F1194" s="21"/>
      <c r="G1194" s="21"/>
      <c r="H1194" s="21"/>
      <c r="I1194" s="21"/>
      <c r="J1194" s="21"/>
    </row>
    <row r="1195" spans="1:10" s="31" customFormat="1" ht="19.7" customHeight="1">
      <c r="A1195" s="21"/>
      <c r="B1195" s="22"/>
      <c r="C1195" s="23"/>
      <c r="D1195" s="24"/>
      <c r="E1195" s="25"/>
      <c r="F1195" s="21"/>
      <c r="G1195" s="21"/>
      <c r="H1195" s="21"/>
      <c r="I1195" s="21"/>
      <c r="J1195" s="21"/>
    </row>
    <row r="1196" spans="1:10" s="31" customFormat="1" ht="19.7" customHeight="1">
      <c r="A1196" s="21"/>
      <c r="B1196" s="22"/>
      <c r="C1196" s="23"/>
      <c r="D1196" s="24"/>
      <c r="E1196" s="25"/>
      <c r="F1196" s="21"/>
      <c r="G1196" s="21"/>
      <c r="H1196" s="21"/>
      <c r="I1196" s="21"/>
      <c r="J1196" s="21"/>
    </row>
    <row r="1197" spans="1:10" s="31" customFormat="1" ht="19.7" customHeight="1">
      <c r="A1197" s="21"/>
      <c r="B1197" s="22"/>
      <c r="C1197" s="23"/>
      <c r="D1197" s="24"/>
      <c r="E1197" s="25"/>
      <c r="F1197" s="21"/>
      <c r="G1197" s="21"/>
      <c r="H1197" s="21"/>
      <c r="I1197" s="21"/>
      <c r="J1197" s="21"/>
    </row>
    <row r="1198" spans="1:10" s="31" customFormat="1" ht="19.7" customHeight="1">
      <c r="A1198" s="21"/>
      <c r="B1198" s="22"/>
      <c r="C1198" s="23"/>
      <c r="D1198" s="24"/>
      <c r="E1198" s="25"/>
      <c r="F1198" s="21"/>
      <c r="G1198" s="21"/>
      <c r="H1198" s="21"/>
      <c r="I1198" s="21"/>
      <c r="J1198" s="21"/>
    </row>
    <row r="1199" spans="1:10" s="31" customFormat="1" ht="19.7" customHeight="1">
      <c r="A1199" s="21"/>
      <c r="B1199" s="22"/>
      <c r="C1199" s="23"/>
      <c r="D1199" s="24"/>
      <c r="E1199" s="25"/>
      <c r="F1199" s="21"/>
      <c r="G1199" s="21"/>
      <c r="H1199" s="21"/>
      <c r="I1199" s="21"/>
      <c r="J1199" s="21"/>
    </row>
    <row r="1200" spans="1:10" s="31" customFormat="1" ht="19.7" customHeight="1">
      <c r="A1200" s="21"/>
      <c r="B1200" s="22"/>
      <c r="C1200" s="23"/>
      <c r="D1200" s="24"/>
      <c r="E1200" s="25"/>
      <c r="F1200" s="21"/>
      <c r="G1200" s="21"/>
      <c r="H1200" s="21"/>
      <c r="I1200" s="21"/>
      <c r="J1200" s="21"/>
    </row>
    <row r="1201" spans="1:10" s="31" customFormat="1" ht="19.7" customHeight="1">
      <c r="A1201" s="21"/>
      <c r="B1201" s="22"/>
      <c r="C1201" s="23"/>
      <c r="D1201" s="24"/>
      <c r="E1201" s="25"/>
      <c r="F1201" s="21"/>
      <c r="G1201" s="21"/>
      <c r="H1201" s="21"/>
      <c r="I1201" s="21"/>
      <c r="J1201" s="21"/>
    </row>
    <row r="1202" spans="1:10" s="31" customFormat="1" ht="19.7" customHeight="1">
      <c r="A1202" s="21"/>
      <c r="B1202" s="22"/>
      <c r="C1202" s="23"/>
      <c r="D1202" s="24"/>
      <c r="E1202" s="25"/>
      <c r="F1202" s="21"/>
      <c r="G1202" s="21"/>
      <c r="H1202" s="21"/>
      <c r="I1202" s="21"/>
      <c r="J1202" s="21"/>
    </row>
    <row r="1203" spans="1:10" s="31" customFormat="1" ht="19.7" customHeight="1">
      <c r="A1203" s="21"/>
      <c r="B1203" s="22"/>
      <c r="C1203" s="23"/>
      <c r="D1203" s="24"/>
      <c r="E1203" s="25"/>
      <c r="F1203" s="21"/>
      <c r="G1203" s="21"/>
      <c r="H1203" s="21"/>
      <c r="I1203" s="21"/>
      <c r="J1203" s="21"/>
    </row>
    <row r="1204" spans="1:10" s="31" customFormat="1" ht="19.7" customHeight="1">
      <c r="A1204" s="21"/>
      <c r="B1204" s="22"/>
      <c r="C1204" s="23"/>
      <c r="D1204" s="24"/>
      <c r="E1204" s="25"/>
      <c r="F1204" s="21"/>
      <c r="G1204" s="21"/>
      <c r="H1204" s="21"/>
      <c r="I1204" s="21"/>
      <c r="J1204" s="21"/>
    </row>
    <row r="1205" spans="1:10" s="31" customFormat="1" ht="19.7" customHeight="1">
      <c r="A1205" s="21"/>
      <c r="B1205" s="22"/>
      <c r="C1205" s="23"/>
      <c r="D1205" s="24"/>
      <c r="E1205" s="25"/>
      <c r="F1205" s="21"/>
      <c r="G1205" s="21"/>
      <c r="H1205" s="21"/>
      <c r="I1205" s="21"/>
      <c r="J1205" s="21"/>
    </row>
    <row r="1206" spans="1:10" s="31" customFormat="1" ht="19.7" customHeight="1">
      <c r="A1206" s="21"/>
      <c r="B1206" s="22"/>
      <c r="C1206" s="23"/>
      <c r="D1206" s="24"/>
      <c r="E1206" s="25"/>
      <c r="F1206" s="21"/>
      <c r="G1206" s="21"/>
      <c r="H1206" s="21"/>
      <c r="I1206" s="21"/>
      <c r="J1206" s="21"/>
    </row>
    <row r="1207" spans="1:10" s="31" customFormat="1" ht="19.7" customHeight="1">
      <c r="A1207" s="21"/>
      <c r="B1207" s="22"/>
      <c r="C1207" s="23"/>
      <c r="D1207" s="24"/>
      <c r="E1207" s="25"/>
      <c r="F1207" s="21"/>
      <c r="G1207" s="21"/>
      <c r="H1207" s="21"/>
      <c r="I1207" s="21"/>
      <c r="J1207" s="21"/>
    </row>
    <row r="1208" spans="1:10" s="31" customFormat="1" ht="19.7" customHeight="1">
      <c r="A1208" s="21"/>
      <c r="B1208" s="22"/>
      <c r="C1208" s="23"/>
      <c r="D1208" s="24"/>
      <c r="E1208" s="25"/>
      <c r="F1208" s="21"/>
      <c r="G1208" s="21"/>
      <c r="H1208" s="21"/>
      <c r="I1208" s="21"/>
      <c r="J1208" s="21"/>
    </row>
    <row r="1209" spans="1:10" s="31" customFormat="1" ht="19.7" customHeight="1">
      <c r="A1209" s="21"/>
      <c r="B1209" s="22"/>
      <c r="C1209" s="23"/>
      <c r="D1209" s="24"/>
      <c r="E1209" s="25"/>
      <c r="F1209" s="21"/>
      <c r="G1209" s="21"/>
      <c r="H1209" s="21"/>
      <c r="I1209" s="21"/>
      <c r="J1209" s="21"/>
    </row>
    <row r="1210" spans="1:10" s="31" customFormat="1" ht="19.7" customHeight="1">
      <c r="A1210" s="21"/>
      <c r="B1210" s="22"/>
      <c r="C1210" s="23"/>
      <c r="D1210" s="24"/>
      <c r="E1210" s="25"/>
      <c r="F1210" s="21"/>
      <c r="G1210" s="21"/>
      <c r="H1210" s="21"/>
      <c r="I1210" s="21"/>
      <c r="J1210" s="21"/>
    </row>
    <row r="1211" spans="1:10" s="31" customFormat="1" ht="19.7" customHeight="1">
      <c r="A1211" s="21"/>
      <c r="B1211" s="22"/>
      <c r="C1211" s="23"/>
      <c r="D1211" s="24"/>
      <c r="E1211" s="25"/>
      <c r="F1211" s="21"/>
      <c r="G1211" s="21"/>
      <c r="H1211" s="21"/>
      <c r="I1211" s="21"/>
      <c r="J1211" s="21"/>
    </row>
    <row r="1212" spans="1:10" s="31" customFormat="1" ht="19.7" customHeight="1">
      <c r="A1212" s="21"/>
      <c r="B1212" s="22"/>
      <c r="C1212" s="23"/>
      <c r="D1212" s="24"/>
      <c r="E1212" s="25"/>
      <c r="F1212" s="21"/>
      <c r="G1212" s="21"/>
      <c r="H1212" s="21"/>
      <c r="I1212" s="21"/>
      <c r="J1212" s="21"/>
    </row>
    <row r="1213" spans="1:10" s="31" customFormat="1" ht="19.7" customHeight="1">
      <c r="A1213" s="21"/>
      <c r="B1213" s="22"/>
      <c r="C1213" s="23"/>
      <c r="D1213" s="24"/>
      <c r="E1213" s="25"/>
      <c r="F1213" s="21"/>
      <c r="G1213" s="21"/>
      <c r="H1213" s="21"/>
      <c r="I1213" s="21"/>
      <c r="J1213" s="21"/>
    </row>
    <row r="1214" spans="1:10" s="31" customFormat="1" ht="19.7" customHeight="1">
      <c r="A1214" s="21"/>
      <c r="B1214" s="22"/>
      <c r="C1214" s="23"/>
      <c r="D1214" s="24"/>
      <c r="E1214" s="25"/>
      <c r="F1214" s="21"/>
      <c r="G1214" s="21"/>
      <c r="H1214" s="21"/>
      <c r="I1214" s="21"/>
      <c r="J1214" s="21"/>
    </row>
    <row r="1215" spans="1:10" s="31" customFormat="1" ht="19.7" customHeight="1">
      <c r="A1215" s="21"/>
      <c r="B1215" s="22"/>
      <c r="C1215" s="23"/>
      <c r="D1215" s="24"/>
      <c r="E1215" s="25"/>
      <c r="F1215" s="21"/>
      <c r="G1215" s="21"/>
      <c r="H1215" s="21"/>
      <c r="I1215" s="21"/>
      <c r="J1215" s="21"/>
    </row>
    <row r="1216" spans="1:10" s="31" customFormat="1" ht="19.7" customHeight="1">
      <c r="A1216" s="21"/>
      <c r="B1216" s="22"/>
      <c r="C1216" s="23"/>
      <c r="D1216" s="24"/>
      <c r="E1216" s="25"/>
      <c r="F1216" s="21"/>
      <c r="G1216" s="21"/>
      <c r="H1216" s="21"/>
      <c r="I1216" s="21"/>
      <c r="J1216" s="21"/>
    </row>
    <row r="1217" spans="1:10" s="31" customFormat="1" ht="19.7" customHeight="1">
      <c r="A1217" s="21"/>
      <c r="B1217" s="22"/>
      <c r="C1217" s="23"/>
      <c r="D1217" s="24"/>
      <c r="E1217" s="25"/>
      <c r="F1217" s="21"/>
      <c r="G1217" s="21"/>
      <c r="H1217" s="21"/>
      <c r="I1217" s="21"/>
      <c r="J1217" s="21"/>
    </row>
    <row r="1218" spans="1:10" s="31" customFormat="1" ht="19.7" customHeight="1">
      <c r="A1218" s="21"/>
      <c r="B1218" s="22"/>
      <c r="C1218" s="23"/>
      <c r="D1218" s="24"/>
      <c r="E1218" s="25"/>
      <c r="F1218" s="21"/>
      <c r="G1218" s="21"/>
      <c r="H1218" s="21"/>
      <c r="I1218" s="21"/>
      <c r="J1218" s="21"/>
    </row>
    <row r="1219" spans="1:10" s="31" customFormat="1" ht="19.7" customHeight="1">
      <c r="A1219" s="21"/>
      <c r="B1219" s="22"/>
      <c r="C1219" s="23"/>
      <c r="D1219" s="24"/>
      <c r="E1219" s="25"/>
      <c r="F1219" s="21"/>
      <c r="G1219" s="21"/>
      <c r="H1219" s="21"/>
      <c r="I1219" s="21"/>
      <c r="J1219" s="21"/>
    </row>
    <row r="1220" spans="1:10" s="31" customFormat="1" ht="19.7" customHeight="1">
      <c r="A1220" s="21"/>
      <c r="B1220" s="22"/>
      <c r="C1220" s="23"/>
      <c r="D1220" s="24"/>
      <c r="E1220" s="25"/>
      <c r="F1220" s="21"/>
      <c r="G1220" s="21"/>
      <c r="H1220" s="21"/>
      <c r="I1220" s="21"/>
      <c r="J1220" s="21"/>
    </row>
    <row r="1221" spans="1:10" s="31" customFormat="1" ht="19.7" customHeight="1">
      <c r="A1221" s="21"/>
      <c r="B1221" s="22"/>
      <c r="C1221" s="23"/>
      <c r="D1221" s="24"/>
      <c r="E1221" s="25"/>
      <c r="F1221" s="21"/>
      <c r="G1221" s="21"/>
      <c r="H1221" s="21"/>
      <c r="I1221" s="21"/>
      <c r="J1221" s="21"/>
    </row>
    <row r="1222" spans="1:10" s="31" customFormat="1" ht="19.7" customHeight="1">
      <c r="A1222" s="21"/>
      <c r="B1222" s="22"/>
      <c r="C1222" s="23"/>
      <c r="D1222" s="24"/>
      <c r="E1222" s="25"/>
      <c r="F1222" s="21"/>
      <c r="G1222" s="21"/>
      <c r="H1222" s="21"/>
      <c r="I1222" s="21"/>
      <c r="J1222" s="21"/>
    </row>
    <row r="1223" spans="1:10" s="31" customFormat="1" ht="19.7" customHeight="1">
      <c r="A1223" s="21"/>
      <c r="B1223" s="22"/>
      <c r="C1223" s="23"/>
      <c r="D1223" s="24"/>
      <c r="E1223" s="25"/>
      <c r="F1223" s="21"/>
      <c r="G1223" s="21"/>
      <c r="H1223" s="21"/>
      <c r="I1223" s="21"/>
      <c r="J1223" s="21"/>
    </row>
    <row r="1224" spans="1:10" s="31" customFormat="1" ht="19.7" customHeight="1">
      <c r="A1224" s="21"/>
      <c r="B1224" s="22"/>
      <c r="C1224" s="23"/>
      <c r="D1224" s="24"/>
      <c r="E1224" s="25"/>
      <c r="F1224" s="21"/>
      <c r="G1224" s="21"/>
      <c r="H1224" s="21"/>
      <c r="I1224" s="21"/>
      <c r="J1224" s="21"/>
    </row>
    <row r="1225" spans="1:10" s="31" customFormat="1" ht="19.7" customHeight="1">
      <c r="A1225" s="21"/>
      <c r="B1225" s="22"/>
      <c r="C1225" s="23"/>
      <c r="D1225" s="24"/>
      <c r="E1225" s="25"/>
      <c r="F1225" s="21"/>
      <c r="G1225" s="21"/>
      <c r="H1225" s="21"/>
      <c r="I1225" s="21"/>
      <c r="J1225" s="21"/>
    </row>
    <row r="1226" spans="1:10" s="31" customFormat="1" ht="19.7" customHeight="1">
      <c r="A1226" s="21"/>
      <c r="B1226" s="22"/>
      <c r="C1226" s="23"/>
      <c r="D1226" s="24"/>
      <c r="E1226" s="25"/>
      <c r="F1226" s="21"/>
      <c r="G1226" s="21"/>
      <c r="H1226" s="21"/>
      <c r="I1226" s="21"/>
      <c r="J1226" s="21"/>
    </row>
    <row r="1227" spans="1:10" s="31" customFormat="1" ht="19.7" customHeight="1">
      <c r="A1227" s="21"/>
      <c r="B1227" s="22"/>
      <c r="C1227" s="23"/>
      <c r="D1227" s="24"/>
      <c r="E1227" s="25"/>
      <c r="F1227" s="21"/>
      <c r="G1227" s="21"/>
      <c r="H1227" s="21"/>
      <c r="I1227" s="21"/>
      <c r="J1227" s="21"/>
    </row>
    <row r="1228" spans="1:10" s="31" customFormat="1" ht="19.7" customHeight="1">
      <c r="A1228" s="21"/>
      <c r="B1228" s="22"/>
      <c r="C1228" s="23"/>
      <c r="D1228" s="24"/>
      <c r="E1228" s="25"/>
      <c r="F1228" s="21"/>
      <c r="G1228" s="21"/>
      <c r="H1228" s="21"/>
      <c r="I1228" s="21"/>
      <c r="J1228" s="21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Mclennan, Finlay</cp:lastModifiedBy>
  <dcterms:created xsi:type="dcterms:W3CDTF">2023-06-27T15:40:55Z</dcterms:created>
  <dcterms:modified xsi:type="dcterms:W3CDTF">2024-08-15T16:23:49Z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