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3. Oct-24\09.10.2024\"/>
    </mc:Choice>
  </mc:AlternateContent>
  <xr:revisionPtr revIDLastSave="0" documentId="13_ncr:1_{EACC50B8-2FBB-4AA2-97D0-C36FC1ABCA2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<sst xmlns="http://schemas.openxmlformats.org/spreadsheetml/2006/main" count="7247" uniqueCount="1232">
  <si>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</si>
  <si>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</si>
  <si>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</si>
  <si>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</si>
  <si>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</si>
  <si>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</si>
  <si>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</si>
  <si>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</si>
  <si>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</si>
  <si>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</si>
  <si>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</si>
  <si>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</si>
  <si>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</si>
  <si>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</si>
  <si>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</si>
  <si>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</si>
  <si>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</si>
  <si>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</si>
  <si>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</si>
  <si>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</si>
  <si>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</si>
  <si>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</si>
  <si>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</si>
  <si>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</si>
  <si>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</si>
  <si>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</si>
  <si>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</si>
  <si>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</si>
  <si>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</si>
  <si>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</si>
  <si>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</si>
  <si>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</si>
  <si>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0XL081000000000088VPN5</t>
  </si>
  <si>
    <t>0XL081000000000088VPQ2</t>
  </si>
  <si>
    <t>0XL081000000000088VPQ3</t>
  </si>
  <si>
    <t>0XL081000000000088VPT6</t>
  </si>
  <si>
    <t>0XL081400000000088VPV1</t>
  </si>
  <si>
    <t>0XL081000000000088VPT7</t>
  </si>
  <si>
    <t>0XL081400000000088VPV0</t>
  </si>
  <si>
    <t>0XL081400000000088VPUT</t>
  </si>
  <si>
    <t>0XL081000000000088VPT8</t>
  </si>
  <si>
    <t>0XL081400000000088VQ27</t>
  </si>
  <si>
    <t>0XL081000000000088VQ1F</t>
  </si>
  <si>
    <t>0XL081000000000088VQ1G</t>
  </si>
  <si>
    <t>0XL081400000000088VQ28</t>
  </si>
  <si>
    <t>0XL081400000000088VQ42</t>
  </si>
  <si>
    <t>0XL081400000000088VQ46</t>
  </si>
  <si>
    <t>0XL081000000000088VQ2T</t>
  </si>
  <si>
    <t>0XL081400000000088VQ41</t>
  </si>
  <si>
    <t>0XL081000000000088VQ2U</t>
  </si>
  <si>
    <t>0XL081000000000088VQ38</t>
  </si>
  <si>
    <t>0XL081400000000088VQ4A</t>
  </si>
  <si>
    <t>0XL081000000000088VQ3E</t>
  </si>
  <si>
    <t>0XL081000000000088VQ3H</t>
  </si>
  <si>
    <t>0XL081000000000088VQ3F</t>
  </si>
  <si>
    <t>0XL081000000000088VQ3C</t>
  </si>
  <si>
    <t>0XL081000000000088VQ3D</t>
  </si>
  <si>
    <t>0XL081000000000088VQ6R</t>
  </si>
  <si>
    <t>0XL081000000000088VQ8C</t>
  </si>
  <si>
    <t>0XL081000000000088VQDK</t>
  </si>
  <si>
    <t>0XL081000000000088VQDL</t>
  </si>
  <si>
    <t>0XL081000000000088VQDM</t>
  </si>
  <si>
    <t>0XL081400000000088VQCC</t>
  </si>
  <si>
    <t>0XL081400000000088VQCD</t>
  </si>
  <si>
    <t>0XL081400000000088VQCB</t>
  </si>
  <si>
    <t>0XL081400000000088VQCV</t>
  </si>
  <si>
    <t>0XL081000000000088VQE0</t>
  </si>
  <si>
    <t>0XL081000000000088VQE1</t>
  </si>
  <si>
    <t>0XL081000000000088VQE2</t>
  </si>
  <si>
    <t>0XL081400000000088VQD8</t>
  </si>
  <si>
    <t>0XL081400000000088VQDH</t>
  </si>
  <si>
    <t>0XL081400000000088VQDG</t>
  </si>
  <si>
    <t>0XL081000000000088VQEL</t>
  </si>
  <si>
    <t>0XL081400000000088VQDO</t>
  </si>
  <si>
    <t>0XL081000000000088VQEM</t>
  </si>
  <si>
    <t>0XL081000000000088VQEK</t>
  </si>
  <si>
    <t>0XL081400000000088VQDL</t>
  </si>
  <si>
    <t>0XL081400000000088VQDM</t>
  </si>
  <si>
    <t>0XL081000000000088VQEH</t>
  </si>
  <si>
    <t>0XL081000000000088VQEN</t>
  </si>
  <si>
    <t>0XL081400000000088VQE0</t>
  </si>
  <si>
    <t>0XL081000000000088VQFK</t>
  </si>
  <si>
    <t>0XL081400000000088VQEJ</t>
  </si>
  <si>
    <t>0XL081000000000088VQFI</t>
  </si>
  <si>
    <t>0XL081400000000088VQEK</t>
  </si>
  <si>
    <t>0XL081000000000088VQFJ</t>
  </si>
  <si>
    <t>0XL081000000000088VQFN</t>
  </si>
  <si>
    <t>0XL081000000000088VQFO</t>
  </si>
  <si>
    <t>0XL081400000000088VQFC</t>
  </si>
  <si>
    <t>0XL081000000000088VQFQ</t>
  </si>
  <si>
    <t>0XL081000000000088VQFR</t>
  </si>
  <si>
    <t>0XL081000000000088VQG1</t>
  </si>
  <si>
    <t>0XL081400000000088VQFN</t>
  </si>
  <si>
    <t>0XL081000000000088VQG4</t>
  </si>
  <si>
    <t>0XL081000000000088VQIF</t>
  </si>
  <si>
    <t>0XL081000000000088VQO1</t>
  </si>
  <si>
    <t>0XL081000000000088VQON</t>
  </si>
  <si>
    <t>0XL081000000000088VQPN</t>
  </si>
  <si>
    <t>0XL081000000000088VQQQ</t>
  </si>
  <si>
    <t>0XL081000000000088VQSF</t>
  </si>
  <si>
    <t>0XL081400000000088VQN5</t>
  </si>
  <si>
    <t>0XL081000000000088VQSU</t>
  </si>
  <si>
    <t>0XL081400000000088VQOG</t>
  </si>
  <si>
    <t>0XL081400000000088VQOH</t>
  </si>
  <si>
    <t>0XL081400000000088VQOF</t>
  </si>
  <si>
    <t>0XL081400000000088VQOB</t>
  </si>
  <si>
    <t>0XL081000000000088VQU1</t>
  </si>
  <si>
    <t>0XL081000000000088VQU2</t>
  </si>
  <si>
    <t>0XL081000000000088VQUG</t>
  </si>
  <si>
    <t>0XL081000000000088VRB4</t>
  </si>
  <si>
    <t>0XL081000000000088VRCM</t>
  </si>
  <si>
    <t>0XL081000000000088VRDR</t>
  </si>
  <si>
    <t>0XL081000000000088VRDS</t>
  </si>
  <si>
    <t>0XL081000000000088VRI1</t>
  </si>
  <si>
    <t>0XL081000000000088VRI0</t>
  </si>
  <si>
    <t>0XL081000000000088VRI2</t>
  </si>
  <si>
    <t>0XL081000000000088VRJQ</t>
  </si>
  <si>
    <t>0XL081400000000088VRBJ</t>
  </si>
  <si>
    <t>0XL081400000000088VRD0</t>
  </si>
  <si>
    <t>0XL081400000000088VRDC</t>
  </si>
  <si>
    <t>0XL081400000000088VRDN</t>
  </si>
  <si>
    <t>0XL081400000000088VRDU</t>
  </si>
  <si>
    <t>0XL081400000000088VRE0</t>
  </si>
  <si>
    <t>0XL081400000000088VRE1</t>
  </si>
  <si>
    <t>0XL081400000000088VRE2</t>
  </si>
  <si>
    <t>0XL081400000000088VRE3</t>
  </si>
  <si>
    <t>0XL081400000000088VREK</t>
  </si>
  <si>
    <t>0XL081400000000088VRG1</t>
  </si>
  <si>
    <t>0XL081400000000088VRJU</t>
  </si>
  <si>
    <t>0XL081000000000088VRTO</t>
  </si>
  <si>
    <t>0XL081000000000088VRTL</t>
  </si>
  <si>
    <t>0XL081400000000088VRJV</t>
  </si>
  <si>
    <t>0XL081000000000088VRTK</t>
  </si>
  <si>
    <t>0XL081400000000088VRK0</t>
  </si>
  <si>
    <t>0XL081000000000088VRVL</t>
  </si>
  <si>
    <t>0XL081000000000088VRVM</t>
  </si>
  <si>
    <t>0XL081400000000088VRN4</t>
  </si>
  <si>
    <t>0XL081000000000088VS1R</t>
  </si>
  <si>
    <t>0XL081400000000088VRN8</t>
  </si>
  <si>
    <t>0XL081400000000088VRN7</t>
  </si>
  <si>
    <t>0XL081000000000088VS1Q</t>
  </si>
  <si>
    <t>0XL081000000000088VS1O</t>
  </si>
  <si>
    <t>0XL081000000000088VS1P</t>
  </si>
  <si>
    <t>0XL081400000000088VROD</t>
  </si>
  <si>
    <t>0XL081400000000088VROC</t>
  </si>
  <si>
    <t>0XL081000000000088VS44</t>
  </si>
  <si>
    <t>0XL081400000000088VROV</t>
  </si>
  <si>
    <t>0XL081000000000088VS4H</t>
  </si>
  <si>
    <t>0XL081000000000088VS4I</t>
  </si>
  <si>
    <t>0XL081400000000088VRP0</t>
  </si>
  <si>
    <t>0XL081400000000088VRP6</t>
  </si>
  <si>
    <t>0XL081400000000088VRPE</t>
  </si>
  <si>
    <t>0XL081400000000088VRPB</t>
  </si>
  <si>
    <t>0XL081400000000088VRPF</t>
  </si>
  <si>
    <t>0XL081400000000088VRPC</t>
  </si>
  <si>
    <t>0XL081400000000088VRPD</t>
  </si>
  <si>
    <t>0XL081000000000088VS58</t>
  </si>
  <si>
    <t>0XL081000000000088VS59</t>
  </si>
  <si>
    <t>0XL081400000000088VRPG</t>
  </si>
  <si>
    <t>0XL081400000000088VRR4</t>
  </si>
  <si>
    <t>0XL081400000000088VRR1</t>
  </si>
  <si>
    <t>0XL081400000000088VRR2</t>
  </si>
  <si>
    <t>0XL081000000000088VS78</t>
  </si>
  <si>
    <t>0XL081400000000088VRR3</t>
  </si>
  <si>
    <t>0XL081000000000088VS7B</t>
  </si>
  <si>
    <t>0XL081000000000088VS7A</t>
  </si>
  <si>
    <t>0XL081000000000088VS76</t>
  </si>
  <si>
    <t>0XL081000000000088VS77</t>
  </si>
  <si>
    <t>0XL081000000000088VS79</t>
  </si>
  <si>
    <t>0XL081000000000088VS7C</t>
  </si>
  <si>
    <t>0XL081400000000088VRRA</t>
  </si>
  <si>
    <t>0XL081400000000088VRRB</t>
  </si>
  <si>
    <t>0XL081400000000088VRRC</t>
  </si>
  <si>
    <t>0XL081000000000088VS7G</t>
  </si>
  <si>
    <t>0XL081400000000088VRRM</t>
  </si>
  <si>
    <t>0XL081000000000088VS86</t>
  </si>
  <si>
    <t>0XL081400000000088VRRN</t>
  </si>
  <si>
    <t>0XL081000000000088VS87</t>
  </si>
  <si>
    <t>0XL081000000000088VS88</t>
  </si>
  <si>
    <t>0XL081000000000088VS89</t>
  </si>
  <si>
    <t>0XL081000000000088VS8C</t>
  </si>
  <si>
    <t>0XL081000000000088VS8F</t>
  </si>
  <si>
    <t>0XL081000000000088VS8G</t>
  </si>
  <si>
    <t>0XL081000000000088VS8H</t>
  </si>
  <si>
    <t>0XL081400000000088VRVE</t>
  </si>
  <si>
    <t>0XL081000000000088VSDB</t>
  </si>
  <si>
    <t>0XL081000000000088VSDA</t>
  </si>
  <si>
    <t>0XL081400000000088VRVN</t>
  </si>
  <si>
    <t>0XL081000000000088VSDP</t>
  </si>
  <si>
    <t>0XL081000000000088VSGJ</t>
  </si>
  <si>
    <t>0XL081400000000088VS1T</t>
  </si>
  <si>
    <t>0XL081000000000088VSH5</t>
  </si>
  <si>
    <t>0XL081000000000088VSH6</t>
  </si>
  <si>
    <t>0XL081000000000088VSIJ</t>
  </si>
  <si>
    <t>0XL081000000000088VSIK</t>
  </si>
  <si>
    <t>0XL081000000000088VSIQ</t>
  </si>
  <si>
    <t>0XL081400000000088VS3D</t>
  </si>
  <si>
    <t>0XL081400000000088VS4N</t>
  </si>
  <si>
    <t>0XL081400000000088VS4O</t>
  </si>
  <si>
    <t>0XL081400000000088VS4Q</t>
  </si>
  <si>
    <t>0XL081000000000088VSMQ</t>
  </si>
  <si>
    <t>0XL081400000000088VS8A</t>
  </si>
  <si>
    <t>0XL081000000000088VSNB</t>
  </si>
  <si>
    <t>0XL081400000000088VS9H</t>
  </si>
  <si>
    <t>0XL081000000000088VSOS</t>
  </si>
  <si>
    <t>0XL081400000000088VSA1</t>
  </si>
  <si>
    <t>0XL081400000000088VSA2</t>
  </si>
  <si>
    <t>0XL081000000000088VSPN</t>
  </si>
  <si>
    <t>0XL081400000000088VSA4</t>
  </si>
  <si>
    <t>0XL081000000000088VSPO</t>
  </si>
  <si>
    <t>0XL081000000000088VSPK</t>
  </si>
  <si>
    <t>0XL081400000000088VSAC</t>
  </si>
  <si>
    <t>0XL081000000000088VSPV</t>
  </si>
  <si>
    <t>0XL081400000000088VSBV</t>
  </si>
  <si>
    <t>0XL081000000000088VSR3</t>
  </si>
  <si>
    <t>0XL081400000000088VSCC</t>
  </si>
  <si>
    <t>0XL081400000000088VSEP</t>
  </si>
  <si>
    <t>0XL081400000000088VSF9</t>
  </si>
  <si>
    <t>0XL081400000000088VSFA</t>
  </si>
  <si>
    <t>0XL081000000000088VT03</t>
  </si>
  <si>
    <t>0XL081000000000088VT02</t>
  </si>
  <si>
    <t>0XL081400000000088VSG9</t>
  </si>
  <si>
    <t>0XL081400000000088VSGK</t>
  </si>
  <si>
    <t>0XL081000000000088VT29</t>
  </si>
  <si>
    <t>0XL081000000000088VT2A</t>
  </si>
  <si>
    <t>0XL081400000000088VSGR</t>
  </si>
  <si>
    <t>0XL081400000000088VSGS</t>
  </si>
  <si>
    <t>0XL081000000000088VT2N</t>
  </si>
  <si>
    <t>0XL081000000000088VT2M</t>
  </si>
  <si>
    <t>0XL081400000000088VSH9</t>
  </si>
  <si>
    <t>0XL081400000000088VSHB</t>
  </si>
  <si>
    <t>0XL081000000000088VT3V</t>
  </si>
  <si>
    <t>0XL081000000000088VT40</t>
  </si>
  <si>
    <t>0XL081400000000088VSID</t>
  </si>
  <si>
    <t>0XL081000000000088VT56</t>
  </si>
  <si>
    <t>0XL081000000000088VT57</t>
  </si>
  <si>
    <t>0XL081000000000088VT7D</t>
  </si>
  <si>
    <t>0XL081000000000088VTCR</t>
  </si>
  <si>
    <t>0XL081400000000088VSSO</t>
  </si>
  <si>
    <t>0XL081400000000088VSSM</t>
  </si>
  <si>
    <t>0XL081400000000088VSSN</t>
  </si>
  <si>
    <t>0XL081000000000088VTMI</t>
  </si>
  <si>
    <t>0XL081400000000088VSVD</t>
  </si>
  <si>
    <t>0XL081000000000088VU02</t>
  </si>
  <si>
    <t>0XL081000000000088VU06</t>
  </si>
  <si>
    <t>0XL081000000000088VU0A</t>
  </si>
  <si>
    <t>0XL081000000000088VU0K</t>
  </si>
  <si>
    <t>0XL081000000000088VU0L</t>
  </si>
  <si>
    <t>0XL081000000000088VU32</t>
  </si>
  <si>
    <t>0XL081000000000088VU3F</t>
  </si>
  <si>
    <t>0XL081000000000088VU3R</t>
  </si>
  <si>
    <t>0XL081000000000088VU51</t>
  </si>
  <si>
    <t>0XL081000000000088VU6C</t>
  </si>
  <si>
    <t>0XL081000000000088VU6G</t>
  </si>
  <si>
    <t>0XL081400000000088VT5M</t>
  </si>
  <si>
    <t>0XL081400000000088VT5N</t>
  </si>
  <si>
    <t>0XL081400000000088VT5R</t>
  </si>
  <si>
    <t>0XL081400000000088VT5Q</t>
  </si>
  <si>
    <t>0XL081000000000088VU6K</t>
  </si>
  <si>
    <t>0XL081000000000088VUAL</t>
  </si>
  <si>
    <t>0XL081000000000088VUAM</t>
  </si>
  <si>
    <t>0XL081400000000088VT7T</t>
  </si>
  <si>
    <t>0XL081400000000088VT7R</t>
  </si>
  <si>
    <t>0XL081400000000088VT7S</t>
  </si>
  <si>
    <t>0XL081000000000088VUAN</t>
  </si>
  <si>
    <t>0XL081000000000088VUF2</t>
  </si>
  <si>
    <t>0XL081000000000088VUF1</t>
  </si>
  <si>
    <t>0XL081400000000088VTHJ</t>
  </si>
  <si>
    <t>0XL081000000000088VUM9</t>
  </si>
  <si>
    <t>0XL081000000000088VUMB</t>
  </si>
  <si>
    <t>0XL081000000000088VUMD</t>
  </si>
  <si>
    <t>0XL081000000000088VUMA</t>
  </si>
  <si>
    <t>0XL081000000000088VUMC</t>
  </si>
  <si>
    <t>0XL081000000000088VUME</t>
  </si>
  <si>
    <t>0XL081400000000088VTHK</t>
  </si>
  <si>
    <t>0XL081400000000088VTHL</t>
  </si>
  <si>
    <t>0XL081000000000088VUMH</t>
  </si>
  <si>
    <t>0XL081000000000088VUNR</t>
  </si>
  <si>
    <t>0XL081400000000088VTLA</t>
  </si>
  <si>
    <t>0XL081000000000088VURP</t>
  </si>
  <si>
    <t>0XL081000000000088VUSR</t>
  </si>
  <si>
    <t>0XL081000000000088VUTU</t>
  </si>
  <si>
    <t>0XL081000000000088VV64</t>
  </si>
  <si>
    <t>0XL081400000000088VTV9</t>
  </si>
  <si>
    <t>0XL081400000000088VTVA</t>
  </si>
  <si>
    <t>0XL081000000000088VV85</t>
  </si>
  <si>
    <t>0XL081400000000088VU0K</t>
  </si>
  <si>
    <t>0XL081400000000088VU0M</t>
  </si>
  <si>
    <t>0XL081400000000088VU0N</t>
  </si>
  <si>
    <t>0XL081400000000088VU0P</t>
  </si>
  <si>
    <t>0XL081400000000088VU0O</t>
  </si>
  <si>
    <t>0XL081400000000088VU0L</t>
  </si>
  <si>
    <t>0XL081000000000088VV89</t>
  </si>
  <si>
    <t>0XL081400000000088VU0S</t>
  </si>
  <si>
    <t>0XL081400000000088VU10</t>
  </si>
  <si>
    <t>0XL081400000000088VU1P</t>
  </si>
  <si>
    <t>0XL081400000000088VU1O</t>
  </si>
  <si>
    <t>0XL081000000000088VV8M</t>
  </si>
  <si>
    <t>0XL081000000000088VVA0</t>
  </si>
  <si>
    <t>0XL081400000000088VU74</t>
  </si>
  <si>
    <t>0XL081400000000088VU73</t>
  </si>
  <si>
    <t>0XL081000000000088VVEH</t>
  </si>
  <si>
    <t>0XL081000000000088VVEI</t>
  </si>
  <si>
    <t>0XL081000000000088VVOK</t>
  </si>
  <si>
    <t>0XL081000000000088VVTD</t>
  </si>
  <si>
    <t>0XL081400000000088VUMU</t>
  </si>
  <si>
    <t>0XL081000000000088VVUJ</t>
  </si>
  <si>
    <t>0XL081400000000088VUMV</t>
  </si>
  <si>
    <t>0XL081400000000088VUN0</t>
  </si>
  <si>
    <t>0XL081000000000088VVUK</t>
  </si>
  <si>
    <t>0XL081400000000088VUNV</t>
  </si>
  <si>
    <t>0XL0810000000000890020</t>
  </si>
  <si>
    <t>0XL081000000000089003E</t>
  </si>
  <si>
    <t>0XL081400000000088VUTN</t>
  </si>
  <si>
    <t>0XL081000000000089003D</t>
  </si>
  <si>
    <t>0XL081000000000089004F</t>
  </si>
  <si>
    <t>0XL081000000000089006V</t>
  </si>
  <si>
    <t>0XL081400000000088VUVC</t>
  </si>
  <si>
    <t>0XL081400000000088VVA5</t>
  </si>
  <si>
    <t>0XL081400000000088VVA6</t>
  </si>
  <si>
    <t>0XL081400000000088VVA4</t>
  </si>
  <si>
    <t>0XL08100000000008900KR</t>
  </si>
  <si>
    <t>0XL081400000000088VVGQ</t>
  </si>
  <si>
    <t>0XL081000000000089011H</t>
  </si>
  <si>
    <t>0XL081400000000088VVIJ</t>
  </si>
  <si>
    <t>0XL081000000000089011I</t>
  </si>
  <si>
    <t>0XL081400000000088VVIK</t>
  </si>
  <si>
    <t>0XL0810000000000890145</t>
  </si>
  <si>
    <t>0XL0810000000000890147</t>
  </si>
  <si>
    <t>0XL081000000000089019O</t>
  </si>
  <si>
    <t>0XL081400000000088VVO4</t>
  </si>
  <si>
    <t>0XL081000000000089019M</t>
  </si>
  <si>
    <t>0XL081000000000089019N</t>
  </si>
  <si>
    <t>0XL08100000000008901CL</t>
  </si>
  <si>
    <t>0XL08100000000008901CN</t>
  </si>
  <si>
    <t>0XL081400000000088VVQJ</t>
  </si>
  <si>
    <t>0XL08100000000008901CM</t>
  </si>
  <si>
    <t>0XL081400000000088VVQN</t>
  </si>
  <si>
    <t>0XL08100000000008901CP</t>
  </si>
  <si>
    <t>0XL081400000000088VVQM</t>
  </si>
  <si>
    <t>0XL081400000000088VVQK</t>
  </si>
  <si>
    <t>0XL081400000000088VVQL</t>
  </si>
  <si>
    <t>0XL08100000000008901D1</t>
  </si>
  <si>
    <t>0XL08100000000008901D2</t>
  </si>
  <si>
    <t>0XL081400000000088VVRE</t>
  </si>
  <si>
    <t>0XL081400000000088VVRF</t>
  </si>
  <si>
    <t>0XL081400000000088VVRG</t>
  </si>
  <si>
    <t>0XL08100000000008901DP</t>
  </si>
  <si>
    <t>0XL081400000000088VVRD</t>
  </si>
  <si>
    <t>0XL08100000000008901DO</t>
  </si>
  <si>
    <t>0XL08100000000008901F3</t>
  </si>
  <si>
    <t>0XL08100000000008901FV</t>
  </si>
  <si>
    <t>0XL081400000000088VVS7</t>
  </si>
  <si>
    <t>0XL0814000000000890016</t>
  </si>
  <si>
    <t>0XL081400000000089001I</t>
  </si>
  <si>
    <t>0XL081400000000089001P</t>
  </si>
  <si>
    <t>0XL081400000000089001Q</t>
  </si>
  <si>
    <t>0XL0814000000000890025</t>
  </si>
  <si>
    <t>0XL0814000000000890023</t>
  </si>
  <si>
    <t>0XL0814000000000890022</t>
  </si>
  <si>
    <t>0XL0814000000000890021</t>
  </si>
  <si>
    <t>0XL0814000000000890024</t>
  </si>
  <si>
    <t>0XL08100000000008901OH</t>
  </si>
  <si>
    <t>0XL08100000000008901TJ</t>
  </si>
  <si>
    <t>0XL08100000000008901TK</t>
  </si>
  <si>
    <t>0XL08100000000008901UM</t>
  </si>
  <si>
    <t>0XL081400000000089006T</t>
  </si>
  <si>
    <t>0XL081000000000089020I</t>
  </si>
  <si>
    <t>0XL081000000000089020H</t>
  </si>
  <si>
    <t>0XL0810000000000890220</t>
  </si>
  <si>
    <t>0XL0810000000000890221</t>
  </si>
  <si>
    <t>0XL0810000000000890269</t>
  </si>
  <si>
    <t>0XL08140000000008900AK</t>
  </si>
  <si>
    <t>0XL08140000000008900AR</t>
  </si>
  <si>
    <t>0XL08140000000008900D4</t>
  </si>
  <si>
    <t>0XL08140000000008900FG</t>
  </si>
  <si>
    <t>0XL08140000000008900FI</t>
  </si>
  <si>
    <t>0XL08140000000008900FH</t>
  </si>
  <si>
    <t>0XL08100000000008902K4</t>
  </si>
  <si>
    <t>0XL08100000000008902K5</t>
  </si>
  <si>
    <t>0XL08140000000008900KG</t>
  </si>
  <si>
    <t>0XL08140000000008900KH</t>
  </si>
  <si>
    <t>0XL08140000000008900KR</t>
  </si>
  <si>
    <t>0XL08140000000008900KS</t>
  </si>
  <si>
    <t>0XL08100000000008902QA</t>
  </si>
  <si>
    <t>0XL08140000000008900LH</t>
  </si>
  <si>
    <t>0XL08140000000008900LI</t>
  </si>
  <si>
    <t>0XL08140000000008900LJ</t>
  </si>
  <si>
    <t>0XL08100000000008902QD</t>
  </si>
  <si>
    <t>0XL08100000000008902QC</t>
  </si>
  <si>
    <t>0XL08140000000008900MC</t>
  </si>
  <si>
    <t>0XL08140000000008900NS</t>
  </si>
  <si>
    <t>0XL08100000000008902SR</t>
  </si>
  <si>
    <t>0XL08100000000008902SS</t>
  </si>
  <si>
    <t>0XL08140000000008900O0</t>
  </si>
  <si>
    <t>0XL08100000000008902VM</t>
  </si>
  <si>
    <t>0XL0814000000000890103</t>
  </si>
  <si>
    <t>0XL081400000000089011D</t>
  </si>
  <si>
    <t>0XL08100000000008903BM</t>
  </si>
  <si>
    <t>0XL08100000000008903C4</t>
  </si>
  <si>
    <t>0XL08100000000008903C5</t>
  </si>
  <si>
    <t>0XL08100000000008903CJ</t>
  </si>
  <si>
    <t>0XL081000000000089042C</t>
  </si>
  <si>
    <t>0XL08140000000008901KS</t>
  </si>
  <si>
    <t>0XL08140000000008901KT</t>
  </si>
  <si>
    <t>0XL081000000000089043D</t>
  </si>
  <si>
    <t>0XL081000000000089043C</t>
  </si>
  <si>
    <t>0XL081000000000089043B</t>
  </si>
  <si>
    <t>0XL08140000000008901LL</t>
  </si>
  <si>
    <t>0XL0810000000000890479</t>
  </si>
  <si>
    <t>0XL0810000000000890485</t>
  </si>
  <si>
    <t>0XL0810000000000890486</t>
  </si>
  <si>
    <t>0XL08140000000008901VT</t>
  </si>
  <si>
    <t>0XL08100000000008904HF</t>
  </si>
  <si>
    <t>0XL08100000000008904HD</t>
  </si>
  <si>
    <t>0XL08140000000008901VS</t>
  </si>
  <si>
    <t>0XL08100000000008904HE</t>
  </si>
  <si>
    <t>0XL08140000000008901VR</t>
  </si>
  <si>
    <t>0XL08140000000008901VQ</t>
  </si>
  <si>
    <t>0XL08100000000008904MH</t>
  </si>
  <si>
    <t>0XL08100000000008904MI</t>
  </si>
  <si>
    <t>0XL08100000000008904N4</t>
  </si>
  <si>
    <t>0XL081400000000089022G</t>
  </si>
  <si>
    <t>0XL081400000000089023B</t>
  </si>
  <si>
    <t>0XL08100000000008904UN</t>
  </si>
  <si>
    <t>0XL081400000000089027L</t>
  </si>
  <si>
    <t>0XL0810000000000890582</t>
  </si>
  <si>
    <t>0XL0810000000000890583</t>
  </si>
  <si>
    <t>0XL081000000000089058U</t>
  </si>
  <si>
    <t>0XL08140000000008902EG</t>
  </si>
  <si>
    <t>0XL08140000000008902ER</t>
  </si>
  <si>
    <t>0XL08140000000008902EQ</t>
  </si>
  <si>
    <t>0XL08140000000008902F0</t>
  </si>
  <si>
    <t>0XL08140000000008902F2</t>
  </si>
  <si>
    <t>0XL08140000000008902F1</t>
  </si>
  <si>
    <t>0XL08100000000008905E7</t>
  </si>
  <si>
    <t>0XL08100000000008905FO</t>
  </si>
  <si>
    <t>0XL08100000000008905PK</t>
  </si>
  <si>
    <t>0XL08140000000008902O9</t>
  </si>
  <si>
    <t>0XL08140000000008902OB</t>
  </si>
  <si>
    <t>0XL08140000000008902ON</t>
  </si>
  <si>
    <t>0XL08140000000008902OV</t>
  </si>
  <si>
    <t>0XL08140000000008902RA</t>
  </si>
  <si>
    <t>0XL0810000000000890624</t>
  </si>
  <si>
    <t>0XL0810000000000890623</t>
  </si>
  <si>
    <t>0XL08140000000008902RC</t>
  </si>
  <si>
    <t>0XL08140000000008902RN</t>
  </si>
  <si>
    <t>0XL081000000000089062M</t>
  </si>
  <si>
    <t>0XL081000000000089062N</t>
  </si>
  <si>
    <t>0XL081000000000089069V</t>
  </si>
  <si>
    <t>0XL08100000000008906EQ</t>
  </si>
  <si>
    <t>0XL081400000000089034L</t>
  </si>
  <si>
    <t>0XL08100000000008906EP</t>
  </si>
  <si>
    <t>0XL08100000000008906EO</t>
  </si>
  <si>
    <t>0XL081400000000089035O</t>
  </si>
  <si>
    <t>0XL081400000000089036K</t>
  </si>
  <si>
    <t>0XL08100000000008906GD</t>
  </si>
  <si>
    <t>0XL08100000000008906H1</t>
  </si>
  <si>
    <t>0XL0814000000000890375</t>
  </si>
  <si>
    <t>0XL0814000000000890376</t>
  </si>
  <si>
    <t>0XL08100000000008906H2</t>
  </si>
  <si>
    <t>0XL08100000000008906LK</t>
  </si>
  <si>
    <t>0XL08100000000008906T0</t>
  </si>
  <si>
    <t>0XL08100000000008906UM</t>
  </si>
  <si>
    <t>0XL081000000000089073U</t>
  </si>
  <si>
    <t>0XL08140000000008903L6</t>
  </si>
  <si>
    <t>0XL08140000000008903Q4</t>
  </si>
  <si>
    <t>0XL081400000000089044J</t>
  </si>
  <si>
    <t>0XL081400000000089045F</t>
  </si>
  <si>
    <t>0XL081400000000089047T</t>
  </si>
  <si>
    <t>0XL08100000000008907S2</t>
  </si>
  <si>
    <t>0XL08100000000008907U5</t>
  </si>
  <si>
    <t>0XL08100000000008907V2</t>
  </si>
  <si>
    <t>0XL0810000000000890807</t>
  </si>
  <si>
    <t>0XL0810000000000890879</t>
  </si>
  <si>
    <t>0XL08100000000008908AR</t>
  </si>
  <si>
    <t>0XL08100000000008908AS</t>
  </si>
  <si>
    <t>0XL08140000000008904HL</t>
  </si>
  <si>
    <t>0XL08140000000008904J9</t>
  </si>
  <si>
    <t>0XL08140000000008904JA</t>
  </si>
  <si>
    <t>0XL08100000000008908DK</t>
  </si>
  <si>
    <t>0XL08140000000008904JB</t>
  </si>
  <si>
    <t>0XL08100000000008908E0</t>
  </si>
  <si>
    <t>0XL08140000000008904JJ</t>
  </si>
  <si>
    <t>0XL08140000000008904JM</t>
  </si>
  <si>
    <t>0XL08100000000008908DS</t>
  </si>
  <si>
    <t>0XL08140000000008904JU</t>
  </si>
  <si>
    <t>0XL08140000000008904K1</t>
  </si>
  <si>
    <t>0XL08140000000008904K4</t>
  </si>
  <si>
    <t>0XL08140000000008904K2</t>
  </si>
  <si>
    <t>0XL08140000000008904K3</t>
  </si>
  <si>
    <t>0XL08100000000008908EJ</t>
  </si>
  <si>
    <t>0XL08140000000008904ME</t>
  </si>
  <si>
    <t>0XL08100000000008908UB</t>
  </si>
  <si>
    <t>0XL08140000000008904QR</t>
  </si>
  <si>
    <t>0XL08140000000008904S9</t>
  </si>
  <si>
    <t>0XL08140000000008904UT</t>
  </si>
  <si>
    <t>0XL08140000000008904VE</t>
  </si>
  <si>
    <t>0XL08140000000008904VT</t>
  </si>
  <si>
    <t>0XL08140000000008904VU</t>
  </si>
  <si>
    <t>0XL08140000000008904VS</t>
  </si>
  <si>
    <t>0XL081000000000089097M</t>
  </si>
  <si>
    <t>0XL081000000000089097L</t>
  </si>
  <si>
    <t>0XL0814000000000890517</t>
  </si>
  <si>
    <t>0XL08100000000008909JH</t>
  </si>
  <si>
    <t>0XL08100000000008909JI</t>
  </si>
  <si>
    <t>0XL08140000000008905CI</t>
  </si>
  <si>
    <t>0XL08140000000008905CH</t>
  </si>
  <si>
    <t>0XL08140000000008905CJ</t>
  </si>
  <si>
    <t>0XL08140000000008905FB</t>
  </si>
  <si>
    <t>0XL08140000000008905FC</t>
  </si>
  <si>
    <t>0XL0810000000000890A4E</t>
  </si>
  <si>
    <t>0XL0810000000000890A58</t>
  </si>
  <si>
    <t>0XL08140000000008905FN</t>
  </si>
  <si>
    <t>0XL08140000000008905FL</t>
  </si>
  <si>
    <t>0XL08140000000008905FM</t>
  </si>
  <si>
    <t>0XL08140000000008905JL</t>
  </si>
  <si>
    <t>0XL08140000000008905JN</t>
  </si>
  <si>
    <t>0XL08140000000008905JK</t>
  </si>
  <si>
    <t>0XL0810000000000890A93</t>
  </si>
  <si>
    <t>0XL08140000000008905JJ</t>
  </si>
  <si>
    <t>0XL08140000000008905JM</t>
  </si>
  <si>
    <t>0XL0810000000000890A94</t>
  </si>
  <si>
    <t>0XL08140000000008905N0</t>
  </si>
  <si>
    <t>0XL08140000000008905N7</t>
  </si>
  <si>
    <t>0XL08140000000008905NN</t>
  </si>
  <si>
    <t>0XL08140000000008905OA</t>
  </si>
  <si>
    <t>0XL08140000000008905OE</t>
  </si>
  <si>
    <t>0XL08140000000008905OD</t>
  </si>
  <si>
    <t>0XL0810000000000890AGP</t>
  </si>
  <si>
    <t>0XL0810000000000890AGQ</t>
  </si>
  <si>
    <t>0XL08140000000008905OM</t>
  </si>
  <si>
    <t>0XL08140000000008905OK</t>
  </si>
  <si>
    <t>0XL08140000000008905OJ</t>
  </si>
  <si>
    <t>0XL08140000000008905OI</t>
  </si>
  <si>
    <t>0XL0814000000000890602</t>
  </si>
  <si>
    <t>0XL0814000000000890611</t>
  </si>
  <si>
    <t>0XL0814000000000890612</t>
  </si>
  <si>
    <t>0XL0810000000000890ASO</t>
  </si>
  <si>
    <t>0XL0810000000000890ASP</t>
  </si>
  <si>
    <t>0XL0814000000000890641</t>
  </si>
  <si>
    <t>0XL0814000000000890642</t>
  </si>
  <si>
    <t>0XL0814000000000890640</t>
  </si>
  <si>
    <t>0XL0810000000000890AVV</t>
  </si>
  <si>
    <t>0XL0814000000000890644</t>
  </si>
  <si>
    <t>0XL0810000000000890B0P</t>
  </si>
  <si>
    <t>0XL0810000000000890B0N</t>
  </si>
  <si>
    <t>0XL0810000000000890B0O</t>
  </si>
  <si>
    <t>0XL081400000000089064R</t>
  </si>
  <si>
    <t>0XL081400000000089065M</t>
  </si>
  <si>
    <t>0XL081400000000089067R</t>
  </si>
  <si>
    <t>0XL081400000000089067Q</t>
  </si>
  <si>
    <t>0XL0810000000000890B4K</t>
  </si>
  <si>
    <t>0XL0814000000000890682</t>
  </si>
  <si>
    <t>0XL0814000000000890680</t>
  </si>
  <si>
    <t>0XL0814000000000890681</t>
  </si>
  <si>
    <t>0XL081400000000089067V</t>
  </si>
  <si>
    <t>0XL0810000000000890B4J</t>
  </si>
  <si>
    <t>0XL081400000000089067U</t>
  </si>
  <si>
    <t>0XL0814000000000890686</t>
  </si>
  <si>
    <t>0XL0810000000000890B4I</t>
  </si>
  <si>
    <t>0XL081400000000089068A</t>
  </si>
  <si>
    <t>0XL081400000000089068J</t>
  </si>
  <si>
    <t>0XL081400000000089068K</t>
  </si>
  <si>
    <t>0XL081400000000089068O</t>
  </si>
  <si>
    <t>0XL0810000000000890B5J</t>
  </si>
  <si>
    <t>0XL0810000000000890B5K</t>
  </si>
  <si>
    <t>0XL081400000000089068N</t>
  </si>
  <si>
    <t>0XL081400000000089068M</t>
  </si>
  <si>
    <t>0XL0810000000000890B5L</t>
  </si>
  <si>
    <t>0XL081400000000089068P</t>
  </si>
  <si>
    <t>0XL081400000000089069B</t>
  </si>
  <si>
    <t>0XL081400000000089069C</t>
  </si>
  <si>
    <t>0XL0810000000000890B67</t>
  </si>
  <si>
    <t>0XL081400000000089069D</t>
  </si>
  <si>
    <t>0XL08140000000008906B8</t>
  </si>
  <si>
    <t>0XL08140000000008906BC</t>
  </si>
  <si>
    <t>0XL0810000000000890B8V</t>
  </si>
  <si>
    <t>0XL08140000000008906BD</t>
  </si>
  <si>
    <t>0XL08140000000008906BE</t>
  </si>
  <si>
    <t>0XL08140000000008906BA</t>
  </si>
  <si>
    <t>0XL08140000000008906BB</t>
  </si>
  <si>
    <t>0XL08140000000008906B9</t>
  </si>
  <si>
    <t>0XL0810000000000890B8T</t>
  </si>
  <si>
    <t>0XL0810000000000890B8S</t>
  </si>
  <si>
    <t>0XL0810000000000890B94</t>
  </si>
  <si>
    <t>0XL0810000000000890B95</t>
  </si>
  <si>
    <t>0XL0810000000000890B93</t>
  </si>
  <si>
    <t>0XL0810000000000890BLB</t>
  </si>
  <si>
    <t>0XL0810000000000890BLC</t>
  </si>
  <si>
    <t>0XL08140000000008906P0</t>
  </si>
  <si>
    <t>0XL08140000000008906P5</t>
  </si>
  <si>
    <t>0XL0810000000000890BQU</t>
  </si>
  <si>
    <t>0XL0810000000000890BVF</t>
  </si>
  <si>
    <t>0XL0810000000000890BVG</t>
  </si>
  <si>
    <t>0XL081400000000089072I</t>
  </si>
  <si>
    <t>0XL081400000000089073V</t>
  </si>
  <si>
    <t>0XL0810000000000890C1D</t>
  </si>
  <si>
    <t>0XL08140000000008907FQ</t>
  </si>
  <si>
    <t>0XL08140000000008907O2</t>
  </si>
  <si>
    <t>0XL08140000000008907O1</t>
  </si>
  <si>
    <t>0XL08140000000008907QP</t>
  </si>
  <si>
    <t>0XL08140000000008907QT</t>
  </si>
  <si>
    <t>0XL0810000000000890CN0</t>
  </si>
  <si>
    <t>0XL08140000000008907RA</t>
  </si>
  <si>
    <t>0XL0810000000000890CQU</t>
  </si>
  <si>
    <t>0XL0810000000000890CQT</t>
  </si>
  <si>
    <t>0XL08140000000008907VP</t>
  </si>
  <si>
    <t>0XL0810000000000890CRG</t>
  </si>
  <si>
    <t>0XL0814000000000890807</t>
  </si>
  <si>
    <t>0XL0810000000000890CRJ</t>
  </si>
  <si>
    <t>0XL081400000000089083K</t>
  </si>
  <si>
    <t>0XL0810000000000890D46</t>
  </si>
  <si>
    <t>0XL08140000000008908BC</t>
  </si>
  <si>
    <t>0XL0810000000000890D47</t>
  </si>
  <si>
    <t>0XL08140000000008908BD</t>
  </si>
  <si>
    <t>0XL0810000000000890D45</t>
  </si>
  <si>
    <t>0XL08140000000008908BE</t>
  </si>
  <si>
    <t>0XL0810000000000890D48</t>
  </si>
  <si>
    <t>0XL08140000000008908BJ</t>
  </si>
  <si>
    <t>0XL08140000000008908BI</t>
  </si>
  <si>
    <t>0XL08140000000008908BK</t>
  </si>
  <si>
    <t>0XL0810000000000890D4B</t>
  </si>
  <si>
    <t>0XL0810000000000890D4D</t>
  </si>
  <si>
    <t>0XL0810000000000890D4F</t>
  </si>
  <si>
    <t>0XL0810000000000890D4E</t>
  </si>
  <si>
    <t>0XL0810000000000890D5E</t>
  </si>
  <si>
    <t>0XL0810000000000890D5F</t>
  </si>
  <si>
    <t>0XL0810000000000890D72</t>
  </si>
  <si>
    <t>0XL0810000000000890D73</t>
  </si>
  <si>
    <t>0XL0810000000000890D9H</t>
  </si>
  <si>
    <t>0XL0810000000000890DB6</t>
  </si>
  <si>
    <t>0XL08140000000008908LH</t>
  </si>
  <si>
    <t>0XL08140000000008908LG</t>
  </si>
  <si>
    <t>0XL0810000000000890DCO</t>
  </si>
  <si>
    <t>0XL0810000000000890DDG</t>
  </si>
  <si>
    <t>0XL0810000000000890DEJ</t>
  </si>
  <si>
    <t>0XL0810000000000890DEO</t>
  </si>
  <si>
    <t>0XL08140000000008908RH</t>
  </si>
  <si>
    <t>0XL0810000000000890DII</t>
  </si>
  <si>
    <t>0XL0810000000000890DIR</t>
  </si>
  <si>
    <t>0XL08140000000008908RP</t>
  </si>
  <si>
    <t>0XL08140000000008908RR</t>
  </si>
  <si>
    <t>0XL08140000000008908RQ</t>
  </si>
  <si>
    <t>0XL08140000000008908RO</t>
  </si>
  <si>
    <t>0XL08140000000008908RT</t>
  </si>
  <si>
    <t>0XL08140000000008908RS</t>
  </si>
  <si>
    <t>0XL0810000000000890DIS</t>
  </si>
  <si>
    <t>0XL08140000000008908RU</t>
  </si>
  <si>
    <t>0XL0810000000000890DIT</t>
  </si>
  <si>
    <t>0XL0810000000000890DKQ</t>
  </si>
  <si>
    <t>0XL08140000000008908U5</t>
  </si>
  <si>
    <t>0XL0810000000000890DKM</t>
  </si>
  <si>
    <t>0XL0810000000000890DKN</t>
  </si>
  <si>
    <t>0XL0810000000000890DKL</t>
  </si>
  <si>
    <t>0XL08140000000008908U6</t>
  </si>
  <si>
    <t>0XL08140000000008908U7</t>
  </si>
  <si>
    <t>0XL0810000000000890DL4</t>
  </si>
  <si>
    <t>0XL08140000000008908UR</t>
  </si>
  <si>
    <t>0XL08140000000008908US</t>
  </si>
  <si>
    <t>0XL08140000000008908V5</t>
  </si>
  <si>
    <t>0XL08140000000008908V1</t>
  </si>
  <si>
    <t>0XL08140000000008908V0</t>
  </si>
  <si>
    <t>0XL08140000000008908V3</t>
  </si>
  <si>
    <t>0XL0810000000000890DLB</t>
  </si>
  <si>
    <t>0XL0810000000000890DLL</t>
  </si>
  <si>
    <t>0XL0810000000000890DLM</t>
  </si>
  <si>
    <t>0XL08140000000008908VK</t>
  </si>
  <si>
    <t>0XL08140000000008908VJ</t>
  </si>
  <si>
    <t>0XL0810000000000890DM6</t>
  </si>
  <si>
    <t>0XL0810000000000890DM5</t>
  </si>
  <si>
    <t>0XL0810000000000890DM2</t>
  </si>
  <si>
    <t>0XL0810000000000890DM3</t>
  </si>
  <si>
    <t>0XL08140000000008908VP</t>
  </si>
  <si>
    <t>0XL0810000000000890DM4</t>
  </si>
  <si>
    <t>0XL0810000000000890DM1</t>
  </si>
  <si>
    <t>0XL08140000000008908VN</t>
  </si>
  <si>
    <t>0XL08140000000008908VO</t>
  </si>
  <si>
    <t>0XL0810000000000890DO8</t>
  </si>
  <si>
    <t>0XL081400000000089092B</t>
  </si>
  <si>
    <t>0XL081400000000089092C</t>
  </si>
  <si>
    <t>0XL0810000000000890DO9</t>
  </si>
  <si>
    <t>0XL0810000000000890DOA</t>
  </si>
  <si>
    <t>0XL0810000000000890DO7</t>
  </si>
  <si>
    <t>0XL0810000000000890DOB</t>
  </si>
  <si>
    <t>0XL0810000000000890DVO</t>
  </si>
  <si>
    <t>0XL0810000000000890E57</t>
  </si>
  <si>
    <t>0XL0810000000000890E5A</t>
  </si>
  <si>
    <t>0XL0810000000000890E5K</t>
  </si>
  <si>
    <t>0XL0810000000000890E5L</t>
  </si>
  <si>
    <t>0XL08140000000008909F6</t>
  </si>
  <si>
    <t>0XL0810000000000890E6H</t>
  </si>
  <si>
    <t>0XL0810000000000890E6I</t>
  </si>
  <si>
    <t>0XL08140000000008909F5</t>
  </si>
  <si>
    <t>0XL08140000000008909F4</t>
  </si>
  <si>
    <t>0XL08140000000008909FG</t>
  </si>
  <si>
    <t>0XL0810000000000890E6T</t>
  </si>
  <si>
    <t>0XL0810000000000890E76</t>
  </si>
  <si>
    <t>0XL0810000000000890EJ9</t>
  </si>
  <si>
    <t>0XL0810000000000890EJU</t>
  </si>
  <si>
    <t>0XL0810000000000890EJV</t>
  </si>
  <si>
    <t>0XL0810000000000890EKF</t>
  </si>
  <si>
    <t>0XL08140000000008909T1</t>
  </si>
  <si>
    <t>0XL08140000000008909T2</t>
  </si>
  <si>
    <t>0XL08140000000008909VG</t>
  </si>
  <si>
    <t>0XL0810000000000890EMF</t>
  </si>
  <si>
    <t>0XL0814000000000890A1B</t>
  </si>
  <si>
    <t>0XL0810000000000890EO2</t>
  </si>
  <si>
    <t>0XL0810000000000890EO4</t>
  </si>
  <si>
    <t>0XL0810000000000890EO3</t>
  </si>
  <si>
    <t>0XL0814000000000890A1J</t>
  </si>
  <si>
    <t>0XL0814000000000890A1K</t>
  </si>
  <si>
    <t>0XL0810000000000890EOC</t>
  </si>
  <si>
    <t>0XL0814000000000890A1F</t>
  </si>
  <si>
    <t>0XL0814000000000890A7G</t>
  </si>
  <si>
    <t>0XL0810000000000890ESF</t>
  </si>
  <si>
    <t>0XL0814000000000890A7E</t>
  </si>
  <si>
    <t>0XL0814000000000890A7F</t>
  </si>
  <si>
    <t>0XL0814000000000890A7H</t>
  </si>
  <si>
    <t>0XL0810000000000890ESC</t>
  </si>
  <si>
    <t>0XL0814000000000890A7S</t>
  </si>
  <si>
    <t>0XL0810000000000890ESR</t>
  </si>
  <si>
    <t>0XL0814000000000890A82</t>
  </si>
  <si>
    <t>0XL0814000000000890A8U</t>
  </si>
  <si>
    <t>0XL0810000000000890F06</t>
  </si>
  <si>
    <t>0XL0814000000000890APP</t>
  </si>
  <si>
    <t>0XL0810000000000890FEH</t>
  </si>
  <si>
    <t>0XL0810000000000890FG7</t>
  </si>
  <si>
    <t>0XL0810000000000890FG5</t>
  </si>
  <si>
    <t>0XL0814000000000890AU6</t>
  </si>
  <si>
    <t>0XL0814000000000890AU8</t>
  </si>
  <si>
    <t>0XL0810000000000890FI3</t>
  </si>
  <si>
    <t>0XL0814000000000890AU7</t>
  </si>
  <si>
    <t>0XL0810000000000890FI6</t>
  </si>
  <si>
    <t>0XL0810000000000890FI7</t>
  </si>
  <si>
    <t>0XL0814000000000890AU9</t>
  </si>
  <si>
    <t>0XL0810000000000890FID</t>
  </si>
  <si>
    <t>0XL0814000000000890AUJ</t>
  </si>
  <si>
    <t>0XL0814000000000890AUG</t>
  </si>
  <si>
    <t>0XL0810000000000890FIG</t>
  </si>
  <si>
    <t>0XL0810000000000890FIJ</t>
  </si>
  <si>
    <t>0XL0810000000000890FIF</t>
  </si>
  <si>
    <t>0XL0810000000000890FII</t>
  </si>
  <si>
    <t>0XL0814000000000890AUI</t>
  </si>
  <si>
    <t>0XL0814000000000890AUH</t>
  </si>
  <si>
    <t>0XL0810000000000890FIH</t>
  </si>
  <si>
    <t>0XL0814000000000890AUL</t>
  </si>
  <si>
    <t>0XL0814000000000890AUM</t>
  </si>
  <si>
    <t>0XL0814000000000890AUN</t>
  </si>
  <si>
    <t>0XL0814000000000890B1O</t>
  </si>
  <si>
    <t>0XL0810000000000890FM5</t>
  </si>
  <si>
    <t>0XL0814000000000890B1P</t>
  </si>
  <si>
    <t>0XL0810000000000890FM4</t>
  </si>
  <si>
    <t>0XL0814000000000890B29</t>
  </si>
  <si>
    <t>0XL0814000000000890B2A</t>
  </si>
  <si>
    <t>0XL0810000000000890FR4</t>
  </si>
  <si>
    <t>0XL0814000000000890B6Q</t>
  </si>
  <si>
    <t>0XL0814000000000890B6R</t>
  </si>
  <si>
    <t>0XL0814000000000890B7T</t>
  </si>
  <si>
    <t>0XL0814000000000890B7U</t>
  </si>
  <si>
    <t>0XL0814000000000890B7Q</t>
  </si>
  <si>
    <t>0XL0814000000000890B7P</t>
  </si>
  <si>
    <t>0XL0814000000000890B7O</t>
  </si>
  <si>
    <t>0XL0814000000000890B94</t>
  </si>
  <si>
    <t>0XL0814000000000890B95</t>
  </si>
  <si>
    <t>0XL0814000000000890B9D</t>
  </si>
  <si>
    <t>0XL0814000000000890B9K</t>
  </si>
  <si>
    <t>0XL0814000000000890B9L</t>
  </si>
  <si>
    <t>0XL0814000000000890B9M</t>
  </si>
  <si>
    <t>0XL0810000000000890FTT</t>
  </si>
  <si>
    <t>0XL0814000000000890BA2</t>
  </si>
  <si>
    <t>0XL0814000000000890BA1</t>
  </si>
  <si>
    <t>0XL0814000000000890BA9</t>
  </si>
  <si>
    <t>0XL0814000000000890BAA</t>
  </si>
  <si>
    <t>0XL0814000000000890BBL</t>
  </si>
  <si>
    <t>0XL0814000000000890BBK</t>
  </si>
  <si>
    <t>0XL0814000000000890BBI</t>
  </si>
  <si>
    <t>0XL0814000000000890BD3</t>
  </si>
  <si>
    <t>0XL0810000000000890G1T</t>
  </si>
  <si>
    <t>0XL0810000000000890G1R</t>
  </si>
  <si>
    <t>0XL0810000000000890G1S</t>
  </si>
  <si>
    <t>0XL0810000000000890G2S</t>
  </si>
  <si>
    <t>0XL0810000000000890G3T</t>
  </si>
  <si>
    <t>0XL0810000000000890G3U</t>
  </si>
  <si>
    <t>0XL0810000000000890G41</t>
  </si>
  <si>
    <t>0XL0810000000000890G42</t>
  </si>
  <si>
    <t>0XL0810000000000890G43</t>
  </si>
  <si>
    <t>0XL0810000000000890G4E</t>
  </si>
  <si>
    <t>0XL0810000000000890G76</t>
  </si>
  <si>
    <t>0XL0814000000000890BK9</t>
  </si>
  <si>
    <t>0XL0814000000000890BKA</t>
  </si>
  <si>
    <t>0XL0814000000000890BK7</t>
  </si>
  <si>
    <t>0XL0814000000000890BKB</t>
  </si>
  <si>
    <t>0XL0814000000000890BK8</t>
  </si>
  <si>
    <t>0XL0814000000000890BKD</t>
  </si>
  <si>
    <t>0XL0814000000000890BKC</t>
  </si>
  <si>
    <t>0XL0810000000000890G7A</t>
  </si>
  <si>
    <t>0XL0810000000000890GKK</t>
  </si>
  <si>
    <t>0XL0810000000000890GKJ</t>
  </si>
  <si>
    <t>0XL0814000000000890C0G</t>
  </si>
  <si>
    <t>0XL0814000000000890C1L</t>
  </si>
  <si>
    <t>0XL0814000000000890C1K</t>
  </si>
  <si>
    <t>0XL0810000000000890GLR</t>
  </si>
  <si>
    <t>0XL0810000000000890GLU</t>
  </si>
  <si>
    <t>0XL0814000000000890C1J</t>
  </si>
  <si>
    <t>0XL0810000000000890GLT</t>
  </si>
  <si>
    <t>0XL0814000000000890C1M</t>
  </si>
  <si>
    <t>0XL0810000000000890GLS</t>
  </si>
  <si>
    <t>0XL0814000000000890C1I</t>
  </si>
  <si>
    <t>0XL0810000000000890GMO</t>
  </si>
  <si>
    <t>0XL0814000000000890C2K</t>
  </si>
  <si>
    <t>0XL0814000000000890C2M</t>
  </si>
  <si>
    <t>0XL0814000000000890C2L</t>
  </si>
  <si>
    <t>0XL0810000000000890GNS</t>
  </si>
  <si>
    <t>0XL0810000000000890GNR</t>
  </si>
  <si>
    <t>0XL0810000000000890GNT</t>
  </si>
  <si>
    <t>0XL0810000000000890GNU</t>
  </si>
  <si>
    <t>0XL0814000000000890C35</t>
  </si>
  <si>
    <t>0XL0814000000000890C36</t>
  </si>
  <si>
    <t>0XL0810000000000890GNV</t>
  </si>
  <si>
    <t>0XL0810000000000890GNO</t>
  </si>
  <si>
    <t>0XL0810000000000890GNN</t>
  </si>
  <si>
    <t>0XL0810000000000890GO5</t>
  </si>
  <si>
    <t>0XL0814000000000890C43</t>
  </si>
  <si>
    <t>0XL0814000000000890C4C</t>
  </si>
  <si>
    <t>0XL0814000000000890C4H</t>
  </si>
  <si>
    <t>0XL0810000000000890GP5</t>
  </si>
  <si>
    <t>0XL0814000000000890C4N</t>
  </si>
  <si>
    <t>0XL0810000000000890GPD</t>
  </si>
  <si>
    <t>0XL0810000000000890GPF</t>
  </si>
  <si>
    <t>0XL0814000000000890C4V</t>
  </si>
  <si>
    <t>0XL0810000000000890GQ8</t>
  </si>
  <si>
    <t>0XL0810000000000890H0O</t>
  </si>
  <si>
    <t>0XL0814000000000890CAD</t>
  </si>
  <si>
    <t>0XL0810000000000890H1I</t>
  </si>
  <si>
    <t>0XL0810000000000890H35</t>
  </si>
  <si>
    <t>0XL0814000000000890CBG</t>
  </si>
  <si>
    <t>0XL0810000000000890H37</t>
  </si>
  <si>
    <t>0XL0814000000000890CBF</t>
  </si>
  <si>
    <t>0XL0810000000000890H36</t>
  </si>
  <si>
    <t>0XL0810000000000890H38</t>
  </si>
  <si>
    <t>0XL0810000000000890H49</t>
  </si>
  <si>
    <t>0XL0814000000000890CBS</t>
  </si>
  <si>
    <t>0XL0810000000000890H48</t>
  </si>
  <si>
    <t>0XL0810000000000890H6C</t>
  </si>
  <si>
    <t>0XL0810000000000890H6D</t>
  </si>
  <si>
    <t>0XL0814000000000890CG7</t>
  </si>
  <si>
    <t>0XL0810000000000890HCC</t>
  </si>
  <si>
    <t>0XL0810000000000890HER</t>
  </si>
  <si>
    <t>0XL0814000000000890CMT</t>
  </si>
  <si>
    <t>0XL0814000000000890CMS</t>
  </si>
  <si>
    <t>0XL0810000000000890HES</t>
  </si>
  <si>
    <t>0XL0814000000000890CNT</t>
  </si>
  <si>
    <t>0XL0814000000000890CO8</t>
  </si>
  <si>
    <t>0XL0810000000000890HH1</t>
  </si>
  <si>
    <t>0XL0810000000000890HHB</t>
  </si>
  <si>
    <t>0XL0810000000000890HHI</t>
  </si>
  <si>
    <t>0XL0810000000000890HHJ</t>
  </si>
  <si>
    <t>0XL0810000000000890HNB</t>
  </si>
  <si>
    <t>0XL0810000000000890HRA</t>
  </si>
  <si>
    <t>0XL0810000000000890HUA</t>
  </si>
  <si>
    <t>0XL0814000000000890D54</t>
  </si>
  <si>
    <t>0XL0814000000000890D5B</t>
  </si>
  <si>
    <t>0XL0814000000000890D5I</t>
  </si>
  <si>
    <t>0XL0814000000000890D5H</t>
  </si>
  <si>
    <t>0XL0810000000000890HUO</t>
  </si>
  <si>
    <t>0XL0814000000000890D7P</t>
  </si>
  <si>
    <t>0XL0814000000000890D7O</t>
  </si>
  <si>
    <t>0XL0814000000000890D8E</t>
  </si>
  <si>
    <t>0XL0814000000000890D8D</t>
  </si>
  <si>
    <t>0XL0814000000000890D95</t>
  </si>
  <si>
    <t>0XL0814000000000890D94</t>
  </si>
  <si>
    <t>0XL0814000000000890D9G</t>
  </si>
  <si>
    <t>0XL0814000000000890D9F</t>
  </si>
  <si>
    <t>0XL0814000000000890D9D</t>
  </si>
  <si>
    <t>0XL0814000000000890D9C</t>
  </si>
  <si>
    <t>0XL0814000000000890D9E</t>
  </si>
  <si>
    <t>0XL0810000000000890I3R</t>
  </si>
  <si>
    <t>0XL0810000000000890I3Q</t>
  </si>
  <si>
    <t>0XL0810000000000890I3M</t>
  </si>
  <si>
    <t>0XL0814000000000890DH2</t>
  </si>
  <si>
    <t>0XL0814000000000890DHP</t>
  </si>
  <si>
    <t>0XL0814000000000890DI4</t>
  </si>
  <si>
    <t>0XL0814000000000890DI6</t>
  </si>
  <si>
    <t>0XL0814000000000890DI3</t>
  </si>
  <si>
    <t>0XL0814000000000890DIS</t>
  </si>
  <si>
    <t>0XL0814000000000890DIQ</t>
  </si>
  <si>
    <t>0XL0814000000000890DIR</t>
  </si>
  <si>
    <t>0XL0810000000000890IGK</t>
  </si>
  <si>
    <t>0XL0814000000000890DV8</t>
  </si>
  <si>
    <t>0XL0814000000000890E4T</t>
  </si>
  <si>
    <t>0XL0814000000000890E6F</t>
  </si>
  <si>
    <t>0XL0814000000000890EAN</t>
  </si>
  <si>
    <t>0XL0814000000000890EAO</t>
  </si>
  <si>
    <t>0XL0810000000000890IUJ</t>
  </si>
  <si>
    <t>0XL0810000000000890IUK</t>
  </si>
  <si>
    <t>0XL0814000000000890EEO</t>
  </si>
  <si>
    <t>0XL0810000000000890J21</t>
  </si>
  <si>
    <t>0XL0814000000000890EF7</t>
  </si>
  <si>
    <t>0XL0810000000000890J4T</t>
  </si>
  <si>
    <t>0XL0814000000000890EHA</t>
  </si>
  <si>
    <t>0XL0810000000000890J52</t>
  </si>
  <si>
    <t>0XL0814000000000890EHH</t>
  </si>
  <si>
    <t>0XL0810000000000890J53</t>
  </si>
  <si>
    <t>0XL0810000000000890J5I</t>
  </si>
  <si>
    <t>0XL0814000000000890ELA</t>
  </si>
  <si>
    <t>0XL0814000000000890EO8</t>
  </si>
  <si>
    <t>0XL0814000000000890EO7</t>
  </si>
  <si>
    <t>0XL0814000000000890EO6</t>
  </si>
  <si>
    <t>0XL0814000000000890EOS</t>
  </si>
  <si>
    <t>0XL0814000000000890EP9</t>
  </si>
  <si>
    <t>0XL0814000000000890EP6</t>
  </si>
  <si>
    <t>0XL0810000000000890JDJ</t>
  </si>
  <si>
    <t>0XL0814000000000890EP8</t>
  </si>
  <si>
    <t>0XL0814000000000890EP7</t>
  </si>
  <si>
    <t>0XL0814000000000890EPA</t>
  </si>
  <si>
    <t>0XL0814000000000890EPB</t>
  </si>
  <si>
    <t>0XL0810000000000890JDK</t>
  </si>
  <si>
    <t>0XL0810000000000890JDL</t>
  </si>
  <si>
    <t>0XL0810000000000890JDO</t>
  </si>
  <si>
    <t>0XL0810000000000890JDM</t>
  </si>
  <si>
    <t>0XL0810000000000890JDN</t>
  </si>
  <si>
    <t>0XL0814000000000890EPF</t>
  </si>
  <si>
    <t>0XL0810000000000890JE9</t>
  </si>
  <si>
    <t>0XL0810000000000890JEF</t>
  </si>
  <si>
    <t>0XL0810000000000890JEG</t>
  </si>
  <si>
    <t>0XL0814000000000890EPS</t>
  </si>
  <si>
    <t>0XL0810000000000890JEH</t>
  </si>
  <si>
    <t>0XL0814000000000890EPR</t>
  </si>
  <si>
    <t>0XL0810000000000890JGJ</t>
  </si>
  <si>
    <t>0XL0810000000000890JH4</t>
  </si>
  <si>
    <t>0XL0814000000000890EV1</t>
  </si>
  <si>
    <t>0XL0814000000000890EVU</t>
  </si>
  <si>
    <t>0XL0814000000000890EVT</t>
  </si>
  <si>
    <t>0XL0814000000000890EVS</t>
  </si>
  <si>
    <t>0XL0814000000000890F0B</t>
  </si>
  <si>
    <t>0XL0814000000000890F0L</t>
  </si>
  <si>
    <t>0XL0814000000000890F0T</t>
  </si>
  <si>
    <t>0XL0814000000000890F11</t>
  </si>
  <si>
    <t>0XL0814000000000890F0R</t>
  </si>
  <si>
    <t>0XL0814000000000890F0S</t>
  </si>
  <si>
    <t>0XL0814000000000890F10</t>
  </si>
  <si>
    <t>0XL0810000000000890JMC</t>
  </si>
  <si>
    <t>0XL0810000000000890JMB</t>
  </si>
  <si>
    <t>0XL0814000000000890F0V</t>
  </si>
  <si>
    <t>0XL0814000000000890F0U</t>
  </si>
  <si>
    <t>0XL0814000000000890F1I</t>
  </si>
  <si>
    <t>0XL0814000000000890F1G</t>
  </si>
  <si>
    <t>0XL0814000000000890F1H</t>
  </si>
  <si>
    <t>0XL0814000000000890F1K</t>
  </si>
  <si>
    <t>0XL0814000000000890F1J</t>
  </si>
  <si>
    <t>0XL0814000000000890F2E</t>
  </si>
  <si>
    <t>0XL0814000000000890F2D</t>
  </si>
  <si>
    <t>0XL0814000000000890F2K</t>
  </si>
  <si>
    <t>0XL0814000000000890F2L</t>
  </si>
  <si>
    <t>0XL0814000000000890F2O</t>
  </si>
  <si>
    <t>0XL0814000000000890F2P</t>
  </si>
  <si>
    <t>0XL0810000000000890JNK</t>
  </si>
  <si>
    <t>0XL0814000000000890F2J</t>
  </si>
  <si>
    <t>0XL0814000000000890F2M</t>
  </si>
  <si>
    <t>0XL0810000000000890JNM</t>
  </si>
  <si>
    <t>0XL0810000000000890JNN</t>
  </si>
  <si>
    <t>0XL0810000000000890JNL</t>
  </si>
  <si>
    <t>0XL0814000000000890F2N</t>
  </si>
  <si>
    <t>0XL0810000000000890JNO</t>
  </si>
  <si>
    <t>0XL0814000000000890F2V</t>
  </si>
  <si>
    <t>0XL0814000000000890F2U</t>
  </si>
  <si>
    <t>0XL0814000000000890F2T</t>
  </si>
  <si>
    <t>0XL0814000000000890F35</t>
  </si>
  <si>
    <t>0XL0810000000000890JO3</t>
  </si>
  <si>
    <t>0XL0810000000000890JVJ</t>
  </si>
  <si>
    <t>0XL0810000000000890K79</t>
  </si>
  <si>
    <t>0XL0810000000000890K78</t>
  </si>
  <si>
    <t>0XL0810000000000890K7B</t>
  </si>
  <si>
    <t>0XL0814000000000890FHD</t>
  </si>
  <si>
    <t>0XL0810000000000890K7S</t>
  </si>
  <si>
    <t>0XL0810000000000890K7R</t>
  </si>
  <si>
    <t>0XL0814000000000890FHN</t>
  </si>
  <si>
    <t>0XL0810000000000890K7T</t>
  </si>
  <si>
    <t>0XL0814000000000890FHV</t>
  </si>
  <si>
    <t>0XL0810000000000890K7V</t>
  </si>
  <si>
    <t>0XL0810000000000890K7U</t>
  </si>
  <si>
    <t>0XL0810000000000890K9J</t>
  </si>
  <si>
    <t>0XL0810000000000890K9O</t>
  </si>
  <si>
    <t>0XL0810000000000890K9P</t>
  </si>
  <si>
    <t>0XL0810000000000890K9I</t>
  </si>
  <si>
    <t>0XL0814000000000890FKO</t>
  </si>
  <si>
    <t>0XL0810000000000890K9K</t>
  </si>
  <si>
    <t>0XL0814000000000890FKP</t>
  </si>
  <si>
    <t>0XL0810000000000890K9L</t>
  </si>
  <si>
    <t>0XL0810000000000890KAD</t>
  </si>
  <si>
    <t>0XL0810000000000890KAE</t>
  </si>
  <si>
    <t>0XL0814000000000890FL9</t>
  </si>
  <si>
    <t>0XL0814000000000890FL8</t>
  </si>
  <si>
    <t>0XL0814000000000890FLA</t>
  </si>
  <si>
    <t>0XL0810000000000890KAT</t>
  </si>
  <si>
    <t>0XL0814000000000890FM1</t>
  </si>
  <si>
    <t>0XL0810000000000890KAU</t>
  </si>
  <si>
    <t>0XL0814000000000890FM6</t>
  </si>
  <si>
    <t>0XL0814000000000890FM7</t>
  </si>
  <si>
    <t>0XL0810000000000890KB4</t>
  </si>
  <si>
    <t>0XL0810000000000890KB8</t>
  </si>
  <si>
    <t>0XL0810000000000890KB9</t>
  </si>
  <si>
    <t>0XL0814000000000890FNR</t>
  </si>
  <si>
    <t>0XL0814000000000890FNQ</t>
  </si>
  <si>
    <t>0XL0810000000000890KCL</t>
  </si>
  <si>
    <t>0XL0814000000000890FNV</t>
  </si>
  <si>
    <t>0XL0810000000000890KCO</t>
  </si>
  <si>
    <t>0XL0810000000000890KD9</t>
  </si>
  <si>
    <t>0XL0814000000000890FRS</t>
  </si>
  <si>
    <t>0XL0814000000000890FRT</t>
  </si>
  <si>
    <t>0XL0810000000000890KII</t>
  </si>
  <si>
    <t>0XL0814000000000890FTN</t>
  </si>
  <si>
    <t>0XL0814000000000890FTM</t>
  </si>
  <si>
    <t>0XL0810000000000890KIJ</t>
  </si>
  <si>
    <t>0XL0810000000000890KS1</t>
  </si>
  <si>
    <t>0XL0810000000000890KS2</t>
  </si>
  <si>
    <t>0XL0810000000000890KS3</t>
  </si>
  <si>
    <t>0XL0814000000000890GA5</t>
  </si>
  <si>
    <t>0XL0810000000000890KT5</t>
  </si>
  <si>
    <t>0XL0814000000000890GA9</t>
  </si>
  <si>
    <t>0XL0814000000000890GA8</t>
  </si>
  <si>
    <t>0XL0814000000000890GAD</t>
  </si>
  <si>
    <t>0XL0814000000000890GAE</t>
  </si>
  <si>
    <t>0XL0810000000000890KTA</t>
  </si>
  <si>
    <t>0XL0810000000000890KVB</t>
  </si>
  <si>
    <t>0XL0814000000000890GD6</t>
  </si>
  <si>
    <t>0XL0814000000000890GD7</t>
  </si>
  <si>
    <t>0XL0810000000000890KVC</t>
  </si>
  <si>
    <t>0XL0814000000000890GD9</t>
  </si>
  <si>
    <t>0XL0814000000000890GDA</t>
  </si>
  <si>
    <t>0XL0810000000000890L0L</t>
  </si>
  <si>
    <t>0XL0810000000000890L17</t>
  </si>
  <si>
    <t>0XL0810000000000890L18</t>
  </si>
  <si>
    <t>0XL0810000000000890L1F</t>
  </si>
  <si>
    <t>0XL0810000000000890L1P</t>
  </si>
  <si>
    <t>0XL0814000000000890GFS</t>
  </si>
  <si>
    <t>0XL0810000000000890L1T</t>
  </si>
  <si>
    <t>0XL0810000000000890L28</t>
  </si>
  <si>
    <t>0XL0810000000000890L29</t>
  </si>
  <si>
    <t>0XL0814000000000890GHT</t>
  </si>
  <si>
    <t>0XL0810000000000890L3K</t>
  </si>
  <si>
    <t>0XL0810000000000890L4D</t>
  </si>
  <si>
    <t>0XL0810000000000890L4C</t>
  </si>
  <si>
    <t>0XL0814000000000890GIS</t>
  </si>
  <si>
    <t>0XL0810000000000890L4O</t>
  </si>
  <si>
    <t>0XL0814000000000890GN8</t>
  </si>
  <si>
    <t>0XL0814000000000890GN7</t>
  </si>
  <si>
    <t>0XL0810000000000890L8E</t>
  </si>
  <si>
    <t>0XL0810000000000890L8F</t>
  </si>
  <si>
    <t>0XL0810000000000890L8Q</t>
  </si>
  <si>
    <t>0XL0810000000000890L8P</t>
  </si>
  <si>
    <t>0XL0810000000000890L8S</t>
  </si>
  <si>
    <t>0XL0814000000000890GNN</t>
  </si>
  <si>
    <t>0XL0810000000000890L8O</t>
  </si>
  <si>
    <t>0XL0814000000000890GNO</t>
  </si>
  <si>
    <t>0XL0810000000000890L8T</t>
  </si>
  <si>
    <t>0XL0814000000000890GNR</t>
  </si>
  <si>
    <t>0XL0810000000000890L8M</t>
  </si>
  <si>
    <t>0XL0810000000000890L8R</t>
  </si>
  <si>
    <t>0XL0810000000000890L8N</t>
  </si>
  <si>
    <t>0XL0810000000000890L8U</t>
  </si>
  <si>
    <t>0XL0814000000000890GO9</t>
  </si>
  <si>
    <t>0XL0810000000000890L9C</t>
  </si>
  <si>
    <t>0XL0814000000000890GO8</t>
  </si>
  <si>
    <t>0XL0810000000000890L9D</t>
  </si>
  <si>
    <t>0XL0810000000000890L9E</t>
  </si>
  <si>
    <t>0XL0814000000000890GOF</t>
  </si>
  <si>
    <t>0XL0814000000000890GOE</t>
  </si>
  <si>
    <t>0XL0810000000000890L9P</t>
  </si>
  <si>
    <t>0XL0814000000000890GOM</t>
  </si>
  <si>
    <t>0XL0810000000000890L9R</t>
  </si>
  <si>
    <t>0XL0810000000000890LAL</t>
  </si>
  <si>
    <t>0XL0810000000000890LAT</t>
  </si>
  <si>
    <t>0XL0810000000000890LBS</t>
  </si>
  <si>
    <t>0XL0810000000000890LCG</t>
  </si>
  <si>
    <t>0XL0810000000000890LCF</t>
  </si>
  <si>
    <t>0XL0814000000000890GSB</t>
  </si>
  <si>
    <t>0XL0814000000000890GTU</t>
  </si>
  <si>
    <t>0XL0814000000000890GTT</t>
  </si>
  <si>
    <t>0XL0810000000000890LGV</t>
  </si>
  <si>
    <t>0XL0810000000000890LH4</t>
  </si>
  <si>
    <t>0XL0810000000000890LH1</t>
  </si>
  <si>
    <t>0XL0810000000000890LH2</t>
  </si>
  <si>
    <t>0XL0814000000000890H18</t>
  </si>
  <si>
    <t>0XL0810000000000890LHF</t>
  </si>
  <si>
    <t>0XL0814000000000890H17</t>
  </si>
  <si>
    <t>0XL0810000000000890LI6</t>
  </si>
  <si>
    <t>0XL0810000000000890LKI</t>
  </si>
  <si>
    <t>0XL0810000000000890LKH</t>
  </si>
  <si>
    <t>0XL0810000000000890LKJ</t>
  </si>
  <si>
    <t>0XL0810000000000890LKG</t>
  </si>
  <si>
    <t>0XL0810000000000890LR9</t>
  </si>
  <si>
    <t>0XL0814000000000890HFB</t>
  </si>
  <si>
    <t>0XL0810000000000890LVJ</t>
  </si>
  <si>
    <t>0XL0814000000000890HG5</t>
  </si>
  <si>
    <t>0XL0814000000000890HG6</t>
  </si>
  <si>
    <t>0XL0810000000000890LVK</t>
  </si>
  <si>
    <t>0XL0810000000000890LVL</t>
  </si>
  <si>
    <t>0XL0814000000000890HGA</t>
  </si>
  <si>
    <t>0XL0814000000000890HG9</t>
  </si>
  <si>
    <t>0XL0810000000000890M02</t>
  </si>
  <si>
    <t>0XL0814000000000890HGJ</t>
  </si>
  <si>
    <t>0XL0814000000000890HGK</t>
  </si>
  <si>
    <t>0XL0810000000000890M01</t>
  </si>
  <si>
    <t>0XL0810000000000890M08</t>
  </si>
  <si>
    <t>0XL0814000000000890HHG</t>
  </si>
  <si>
    <t>0XL0814000000000890HJ8</t>
  </si>
  <si>
    <t>0XL0810000000000890M2L</t>
  </si>
  <si>
    <t>0XL0814000000000890HJD</t>
  </si>
  <si>
    <t>0XL0810000000000890M2S</t>
  </si>
  <si>
    <t>0XL0810000000000890M36</t>
  </si>
  <si>
    <t>0XL0810000000000890M35</t>
  </si>
  <si>
    <t>0XL0810000000000890M3A</t>
  </si>
  <si>
    <t>0XL0814000000000890HK2</t>
  </si>
  <si>
    <t>0XL0814000000000890HL6</t>
  </si>
  <si>
    <t>0XL0814000000000890HL7</t>
  </si>
  <si>
    <t>0XL0814000000000890HLC</t>
  </si>
  <si>
    <t>0XL0814000000000890HLL</t>
  </si>
  <si>
    <t>0XL0810000000000890M56</t>
  </si>
  <si>
    <t>0XL0810000000000890M5B</t>
  </si>
  <si>
    <t>0XL0810000000000890M5D</t>
  </si>
  <si>
    <t>0XL0814000000000890HMR</t>
  </si>
  <si>
    <t>0XL0810000000000890M5H</t>
  </si>
  <si>
    <t>0XL0814000000000890HN1</t>
  </si>
  <si>
    <t>0XL0810000000000890M5R</t>
  </si>
  <si>
    <t>0XL0814000000000890HN3</t>
  </si>
  <si>
    <t>0XL0814000000000890HN2</t>
  </si>
  <si>
    <t>0XL0814000000000890HOF</t>
  </si>
  <si>
    <t>0XL0814000000000890HOG</t>
  </si>
  <si>
    <t>0XL0814000000000890HP6</t>
  </si>
  <si>
    <t>0XL0814000000000890HP4</t>
  </si>
  <si>
    <t>0XL0814000000000890HP5</t>
  </si>
  <si>
    <t>0XL0810000000000890MAC</t>
  </si>
  <si>
    <t>0XL0810000000000890MAI</t>
  </si>
  <si>
    <t>0XL0814000000000890HSB</t>
  </si>
  <si>
    <t>0XL0814000000000890HT5</t>
  </si>
  <si>
    <t>0XL0810000000000890MDR</t>
  </si>
  <si>
    <t>0XL0814000000000890HV2</t>
  </si>
  <si>
    <t>0XL0814000000000890HV3</t>
  </si>
  <si>
    <t>0XL0814000000000890HUV</t>
  </si>
  <si>
    <t>0XL0814000000000890HV0</t>
  </si>
  <si>
    <t>0XL0814000000000890HV1</t>
  </si>
  <si>
    <t>0XL0810000000000890ME7</t>
  </si>
  <si>
    <t>0XL0814000000000890I2F</t>
  </si>
  <si>
    <t>0XL0814000000000890I2G</t>
  </si>
  <si>
    <t>0XL0814000000000890I2I</t>
  </si>
  <si>
    <t>0XL0814000000000890I2L</t>
  </si>
  <si>
    <t>0XL0814000000000890I2J</t>
  </si>
  <si>
    <t>0XL0810000000000890MIB</t>
  </si>
  <si>
    <t>0XL0814000000000890I43</t>
  </si>
  <si>
    <t>0XL0814000000000890I44</t>
  </si>
  <si>
    <t>0XL0810000000000890MJK</t>
  </si>
  <si>
    <t>0XL0810000000000890MJL</t>
  </si>
  <si>
    <t>0XL0810000000000890MJM</t>
  </si>
  <si>
    <t>0XL0810000000000890MJN</t>
  </si>
  <si>
    <t>0XL0814000000000890I5I</t>
  </si>
  <si>
    <t>0XL0810000000000890MKD</t>
  </si>
  <si>
    <t>0XL0810000000000890MKC</t>
  </si>
  <si>
    <t>0XL0814000000000890I64</t>
  </si>
  <si>
    <t>0XL0814000000000890ICQ</t>
  </si>
  <si>
    <t>0XL0814000000000890ID1</t>
  </si>
  <si>
    <t>0XL0810000000000890MRJ</t>
  </si>
  <si>
    <t>0XL0814000000000890ID6</t>
  </si>
  <si>
    <t>0XL0814000000000890IDF</t>
  </si>
  <si>
    <t>0XL0810000000000890MV6</t>
  </si>
  <si>
    <t>0XL0810000000000890MVE</t>
  </si>
  <si>
    <t>0XL0814000000000890IG3</t>
  </si>
  <si>
    <t>0XL0814000000000890IH4</t>
  </si>
  <si>
    <t>0XL0810000000000890N08</t>
  </si>
  <si>
    <t>0XL0810000000000890N0B</t>
  </si>
  <si>
    <t>0XL0810000000000890N0A</t>
  </si>
  <si>
    <t>0XL0810000000000890N09</t>
  </si>
  <si>
    <t>0XL0810000000000890N0G</t>
  </si>
  <si>
    <t>0XL0810000000000890N0J</t>
  </si>
  <si>
    <t>0XL0810000000000890N0K</t>
  </si>
  <si>
    <t>0XL0810000000000890N0H</t>
  </si>
  <si>
    <t>0XL0810000000000890N14</t>
  </si>
  <si>
    <t>0XL0810000000000890N15</t>
  </si>
  <si>
    <t>0XL0810000000000890N1B</t>
  </si>
  <si>
    <t>0XL0814000000000890II2</t>
  </si>
  <si>
    <t>0XL0810000000000890N21</t>
  </si>
  <si>
    <t>0XL0810000000000890N22</t>
  </si>
  <si>
    <t>0XL0810000000000890N20</t>
  </si>
  <si>
    <t>0XL0810000000000890N2G</t>
  </si>
  <si>
    <t>0XL0810000000000890N2F</t>
  </si>
  <si>
    <t>0XL0810000000000890N2I</t>
  </si>
  <si>
    <t>0XL0810000000000890N45</t>
  </si>
  <si>
    <t>0XL0810000000000890N62</t>
  </si>
  <si>
    <t>0XL0810000000000890N63</t>
  </si>
  <si>
    <t>0XL0814000000000890IKQ</t>
  </si>
  <si>
    <t>0XL0814000000000890IKS</t>
  </si>
  <si>
    <t>0XL0814000000000890IKR</t>
  </si>
  <si>
    <t>0XL0810000000000890N69</t>
  </si>
  <si>
    <t>0XL0814000000000890ILF</t>
  </si>
  <si>
    <t>0XL0814000000000890ILG</t>
  </si>
  <si>
    <t>0XL0810000000000890N70</t>
  </si>
  <si>
    <t>0XL0810000000000890N71</t>
  </si>
  <si>
    <t>0XL0810000000000890N6V</t>
  </si>
  <si>
    <t>0XL0814000000000890IMH</t>
  </si>
  <si>
    <t>0XL0810000000000890N7S</t>
  </si>
  <si>
    <t>0XL0810000000000890N7T</t>
  </si>
  <si>
    <t>0XL0814000000000890INT</t>
  </si>
  <si>
    <t>0XL0814000000000890IR8</t>
  </si>
  <si>
    <t>0XL0814000000000890IRA</t>
  </si>
  <si>
    <t>0XL0814000000000890IRB</t>
  </si>
  <si>
    <t>0XL0814000000000890IRC</t>
  </si>
  <si>
    <t>0XL0814000000000890IR9</t>
  </si>
  <si>
    <t>0XL0814000000000890ISJ</t>
  </si>
  <si>
    <t>0XL0814000000000890ISR</t>
  </si>
  <si>
    <t>0XL0814000000000890ISQ</t>
  </si>
  <si>
    <t>0XL0814000000000890ISP</t>
  </si>
  <si>
    <t>0XL0814000000000890ISN</t>
  </si>
  <si>
    <t>0XL0814000000000890ISV</t>
  </si>
  <si>
    <t>0XL0814000000000890IST</t>
  </si>
  <si>
    <t>0XL0814000000000890ISO</t>
  </si>
  <si>
    <t>0XL0814000000000890ISS</t>
  </si>
  <si>
    <t>0XL0814000000000890IT9</t>
  </si>
  <si>
    <t>0XL0814000000000890J2O</t>
  </si>
  <si>
    <t>0XL0814000000000890J48</t>
  </si>
  <si>
    <t>0XL0814000000000890J4A</t>
  </si>
  <si>
    <t>0XL0814000000000890J49</t>
  </si>
  <si>
    <t>0XL0814000000000890J6L</t>
  </si>
  <si>
    <t>0XL0814000000000890J6S</t>
  </si>
  <si>
    <t>0XL0814000000000890J6T</t>
  </si>
  <si>
    <t>0XL0814000000000890J6U</t>
  </si>
  <si>
    <t>0XL0814000000000890J70</t>
  </si>
  <si>
    <t>0XL0814000000000890J7F</t>
  </si>
  <si>
    <t>0XL0814000000000890J7T</t>
  </si>
  <si>
    <t>0XL0814000000000890J7U</t>
  </si>
  <si>
    <t>0XL0814000000000890J8J</t>
  </si>
  <si>
    <t>0XL0814000000000890J9M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</si>
</sst>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="90" zoomScaleNormal="9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45574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45574</v>
      </c>
      <c r="C9" s="3" t="s">
        <v>7</v>
      </c>
      <c r="D9" s="12">
        <f ca="1">IF(SUMIF($G$20:$G$100000,F9,$D$20:$D$100000)=0,"-",SUMIF($G$20:$G$100000,F9,$D$20:$D$100000))</f>
        <v>1278616</v>
      </c>
      <c r="E9" s="13" cm="1">
        <f t="array" aca="1" ref="E9" ca="1">IFERROR(SUMPRODUCT(IF($G$20:$G$100000=F9,1,0),$D$20:$D$100000,$E$20:$E$100000)/D9,"-")</f>
        <v>4.0385017757481494</v>
      </c>
      <c r="F9" s="11" t="s">
        <v>13</v>
      </c>
      <c r="G9" s="12">
        <f ca="1">IF(COUNTIF($G$20:$G$10000,F9)=0,"-",COUNTIF($G$20:$G$10000,F9))</f>
        <v>582</v>
      </c>
      <c r="I9" s="10"/>
    </row>
    <row r="10" spans="1:9" s="1" customFormat="1" ht="19.7" customHeight="1">
      <c r="A10" s="3" t="s">
        <v>5</v>
      </c>
      <c r="B10" s="17">
        <f ca="1">$B$20</f>
        <v>45574</v>
      </c>
      <c r="C10" s="3" t="s">
        <v>7</v>
      </c>
      <c r="D10" s="12">
        <f ca="1">IF(SUMIF($G$20:$G$100000,F10,$D$20:$D$100000)=0,"-",SUMIF($G$20:$G$100000,F10,$D$20:$D$100000))</f>
        <v>800000</v>
      </c>
      <c r="E10" s="13" cm="1">
        <f t="array" aca="1" ref="E10" ca="1">IFERROR(SUMPRODUCT(IF($G$20:$G$100000=F10,1,0),$D$20:$D$100000,$E$20:$E$100000)/D10,"-")</f>
        <v>4.04187948625</v>
      </c>
      <c r="F10" s="11" t="s">
        <v>14</v>
      </c>
      <c r="G10" s="12">
        <f ca="1">IF(COUNTIF($G$20:$G$10000,F10)=0,"-",COUNTIF($G$20:$G$10000,F10))</f>
        <v>618</v>
      </c>
      <c r="I10" s="10"/>
    </row>
    <row r="11" spans="1:9" s="1" customFormat="1" ht="19.7" customHeight="1">
      <c r="A11" s="3" t="s">
        <v>5</v>
      </c>
      <c r="B11" s="17">
        <f ca="1">$B$20</f>
        <v>45574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45574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45574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2078616</v>
      </c>
      <c r="E14" s="15">
        <f ca="1">SUMPRODUCT(D9:D13,E9:E13)/SUM(D9:D13)</f>
        <v>4.0398017601615672</v>
      </c>
      <c r="F14" s="16"/>
      <c r="G14" s="14">
        <f ca="1">SUM(G9:G13)</f>
        <v>1200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45574</v>
      </c>
      <c r="C20" s="23">
        <v>0.43319444400000001</v>
      </c>
      <c r="D20" s="24">
        <v>2021</v>
      </c>
      <c r="E20" s="25">
        <v>4.0054999999999996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45574</v>
      </c>
      <c r="C21" s="23">
        <v>0.43416666599999998</v>
      </c>
      <c r="D21" s="24">
        <v>835</v>
      </c>
      <c r="E21" s="25">
        <v>4.01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45574</v>
      </c>
      <c r="C22" s="23">
        <v>0.43416666599999998</v>
      </c>
      <c r="D22" s="24">
        <v>926</v>
      </c>
      <c r="E22" s="25">
        <v>4.01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45574</v>
      </c>
      <c r="C23" s="23">
        <v>0.43539351799999998</v>
      </c>
      <c r="D23" s="24">
        <v>336</v>
      </c>
      <c r="E23" s="25">
        <v>4.0095000000000001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45574</v>
      </c>
      <c r="C24" s="23">
        <v>0.43539351799999998</v>
      </c>
      <c r="D24" s="24">
        <v>677</v>
      </c>
      <c r="E24" s="25">
        <v>4.0084999999999997</v>
      </c>
      <c r="F24" s="21" t="s">
        <v>31</v>
      </c>
      <c r="G24" s="21" t="s">
        <v>14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45574</v>
      </c>
      <c r="C25" s="23">
        <v>0.43539351799999998</v>
      </c>
      <c r="D25" s="24">
        <v>1977</v>
      </c>
      <c r="E25" s="25">
        <v>4.0095000000000001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45574</v>
      </c>
      <c r="C26" s="23">
        <v>0.43539351799999998</v>
      </c>
      <c r="D26" s="24">
        <v>2231</v>
      </c>
      <c r="E26" s="25">
        <v>4.0084999999999997</v>
      </c>
      <c r="F26" s="21" t="s">
        <v>31</v>
      </c>
      <c r="G26" s="21" t="s">
        <v>14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45574</v>
      </c>
      <c r="C27" s="23">
        <v>0.43539351799999998</v>
      </c>
      <c r="D27" s="24">
        <v>3838</v>
      </c>
      <c r="E27" s="25">
        <v>4.0095000000000001</v>
      </c>
      <c r="F27" s="21" t="s">
        <v>31</v>
      </c>
      <c r="G27" s="21" t="s">
        <v>14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45574</v>
      </c>
      <c r="C28" s="23">
        <v>0.43539351799999998</v>
      </c>
      <c r="D28" s="24">
        <v>5627</v>
      </c>
      <c r="E28" s="25">
        <v>4.0090000000000003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45574</v>
      </c>
      <c r="C29" s="23">
        <v>0.437002314</v>
      </c>
      <c r="D29" s="24">
        <v>58</v>
      </c>
      <c r="E29" s="25">
        <v>4.0145</v>
      </c>
      <c r="F29" s="21" t="s">
        <v>31</v>
      </c>
      <c r="G29" s="21" t="s">
        <v>14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45574</v>
      </c>
      <c r="C30" s="23">
        <v>0.437002314</v>
      </c>
      <c r="D30" s="24">
        <v>2772</v>
      </c>
      <c r="E30" s="25">
        <v>4.0155000000000003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45574</v>
      </c>
      <c r="C31" s="23">
        <v>0.437002314</v>
      </c>
      <c r="D31" s="24">
        <v>3049</v>
      </c>
      <c r="E31" s="25">
        <v>4.0149999999999997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45574</v>
      </c>
      <c r="C32" s="23">
        <v>0.437002314</v>
      </c>
      <c r="D32" s="24">
        <v>4495</v>
      </c>
      <c r="E32" s="25">
        <v>4.0145</v>
      </c>
      <c r="F32" s="21" t="s">
        <v>31</v>
      </c>
      <c r="G32" s="21" t="s">
        <v>14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45574</v>
      </c>
      <c r="C33" s="23">
        <v>0.4375</v>
      </c>
      <c r="D33" s="24">
        <v>81</v>
      </c>
      <c r="E33" s="25">
        <v>4.0134999999999996</v>
      </c>
      <c r="F33" s="21" t="s">
        <v>31</v>
      </c>
      <c r="G33" s="21" t="s">
        <v>14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45574</v>
      </c>
      <c r="C34" s="23">
        <v>0.4375</v>
      </c>
      <c r="D34" s="24">
        <v>1176</v>
      </c>
      <c r="E34" s="25">
        <v>4.0134999999999996</v>
      </c>
      <c r="F34" s="21" t="s">
        <v>31</v>
      </c>
      <c r="G34" s="21" t="s">
        <v>14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45574</v>
      </c>
      <c r="C35" s="23">
        <v>0.4375</v>
      </c>
      <c r="D35" s="24">
        <v>1510</v>
      </c>
      <c r="E35" s="25">
        <v>4.0140000000000002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45574</v>
      </c>
      <c r="C36" s="23">
        <v>0.4375</v>
      </c>
      <c r="D36" s="24">
        <v>1811</v>
      </c>
      <c r="E36" s="25">
        <v>4.0134999999999996</v>
      </c>
      <c r="F36" s="21" t="s">
        <v>31</v>
      </c>
      <c r="G36" s="21" t="s">
        <v>14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45574</v>
      </c>
      <c r="C37" s="23">
        <v>0.4375</v>
      </c>
      <c r="D37" s="24">
        <v>4046</v>
      </c>
      <c r="E37" s="25">
        <v>4.0140000000000002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45574</v>
      </c>
      <c r="C38" s="23">
        <v>0.43752314799999997</v>
      </c>
      <c r="D38" s="24">
        <v>53</v>
      </c>
      <c r="E38" s="25">
        <v>4.0134999999999996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45574</v>
      </c>
      <c r="C39" s="23">
        <v>0.43752314799999997</v>
      </c>
      <c r="D39" s="24">
        <v>400</v>
      </c>
      <c r="E39" s="25">
        <v>4.0134999999999996</v>
      </c>
      <c r="F39" s="21" t="s">
        <v>31</v>
      </c>
      <c r="G39" s="21" t="s">
        <v>14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45574</v>
      </c>
      <c r="C40" s="23">
        <v>0.43756944399999997</v>
      </c>
      <c r="D40" s="24">
        <v>131</v>
      </c>
      <c r="E40" s="25">
        <v>4.0125000000000002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45574</v>
      </c>
      <c r="C41" s="23">
        <v>0.43756944399999997</v>
      </c>
      <c r="D41" s="24">
        <v>260</v>
      </c>
      <c r="E41" s="25">
        <v>4.0125000000000002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45574</v>
      </c>
      <c r="C42" s="23">
        <v>0.43756944399999997</v>
      </c>
      <c r="D42" s="24">
        <v>788</v>
      </c>
      <c r="E42" s="25">
        <v>4.0125000000000002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45574</v>
      </c>
      <c r="C43" s="23">
        <v>0.43756944399999997</v>
      </c>
      <c r="D43" s="24">
        <v>1024</v>
      </c>
      <c r="E43" s="25">
        <v>4.0134999999999996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45574</v>
      </c>
      <c r="C44" s="23">
        <v>0.43756944399999997</v>
      </c>
      <c r="D44" s="24">
        <v>4349</v>
      </c>
      <c r="E44" s="25">
        <v>4.0134999999999996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45574</v>
      </c>
      <c r="C45" s="23">
        <v>0.439085648</v>
      </c>
      <c r="D45" s="24">
        <v>1438</v>
      </c>
      <c r="E45" s="25">
        <v>4.0214999999999996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45574</v>
      </c>
      <c r="C46" s="23">
        <v>0.43984953700000001</v>
      </c>
      <c r="D46" s="24">
        <v>1781</v>
      </c>
      <c r="E46" s="25">
        <v>4.0214999999999996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45574</v>
      </c>
      <c r="C47" s="23">
        <v>0.44189814799999999</v>
      </c>
      <c r="D47" s="24">
        <v>598</v>
      </c>
      <c r="E47" s="25">
        <v>4.0235000000000003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45574</v>
      </c>
      <c r="C48" s="23">
        <v>0.44189814799999999</v>
      </c>
      <c r="D48" s="24">
        <v>2908</v>
      </c>
      <c r="E48" s="25">
        <v>4.0235000000000003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45574</v>
      </c>
      <c r="C49" s="23">
        <v>0.441909722</v>
      </c>
      <c r="D49" s="24">
        <v>523</v>
      </c>
      <c r="E49" s="25">
        <v>4.0225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45574</v>
      </c>
      <c r="C50" s="23">
        <v>0.441909722</v>
      </c>
      <c r="D50" s="24">
        <v>1461</v>
      </c>
      <c r="E50" s="25">
        <v>4.0229999999999997</v>
      </c>
      <c r="F50" s="21" t="s">
        <v>31</v>
      </c>
      <c r="G50" s="21" t="s">
        <v>14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45574</v>
      </c>
      <c r="C51" s="23">
        <v>0.441909722</v>
      </c>
      <c r="D51" s="24">
        <v>1461</v>
      </c>
      <c r="E51" s="25">
        <v>4.0229999999999997</v>
      </c>
      <c r="F51" s="21" t="s">
        <v>31</v>
      </c>
      <c r="G51" s="21" t="s">
        <v>14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45574</v>
      </c>
      <c r="C52" s="23">
        <v>0.441909722</v>
      </c>
      <c r="D52" s="24">
        <v>2500</v>
      </c>
      <c r="E52" s="25">
        <v>4.0229999999999997</v>
      </c>
      <c r="F52" s="21" t="s">
        <v>31</v>
      </c>
      <c r="G52" s="21" t="s">
        <v>14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45574</v>
      </c>
      <c r="C53" s="23">
        <v>0.44202546300000001</v>
      </c>
      <c r="D53" s="24">
        <v>181</v>
      </c>
      <c r="E53" s="25">
        <v>4.0220000000000002</v>
      </c>
      <c r="F53" s="21" t="s">
        <v>31</v>
      </c>
      <c r="G53" s="21" t="s">
        <v>14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45574</v>
      </c>
      <c r="C54" s="23">
        <v>0.44202546300000001</v>
      </c>
      <c r="D54" s="24">
        <v>1078</v>
      </c>
      <c r="E54" s="25">
        <v>4.0225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45574</v>
      </c>
      <c r="C55" s="23">
        <v>0.44202546300000001</v>
      </c>
      <c r="D55" s="24">
        <v>2102</v>
      </c>
      <c r="E55" s="25">
        <v>4.0225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45574</v>
      </c>
      <c r="C56" s="23">
        <v>0.44202546300000001</v>
      </c>
      <c r="D56" s="24">
        <v>4027</v>
      </c>
      <c r="E56" s="25">
        <v>4.0225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45574</v>
      </c>
      <c r="C57" s="23">
        <v>0.44203703700000002</v>
      </c>
      <c r="D57" s="24">
        <v>1090</v>
      </c>
      <c r="E57" s="25">
        <v>4.0220000000000002</v>
      </c>
      <c r="F57" s="21" t="s">
        <v>31</v>
      </c>
      <c r="G57" s="21" t="s">
        <v>14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45574</v>
      </c>
      <c r="C58" s="23">
        <v>0.442152777</v>
      </c>
      <c r="D58" s="24">
        <v>817</v>
      </c>
      <c r="E58" s="25">
        <v>4.0220000000000002</v>
      </c>
      <c r="F58" s="21" t="s">
        <v>31</v>
      </c>
      <c r="G58" s="21" t="s">
        <v>14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45574</v>
      </c>
      <c r="C59" s="23">
        <v>0.442152777</v>
      </c>
      <c r="D59" s="24">
        <v>3643</v>
      </c>
      <c r="E59" s="25">
        <v>4.0220000000000002</v>
      </c>
      <c r="F59" s="21" t="s">
        <v>31</v>
      </c>
      <c r="G59" s="21" t="s">
        <v>14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45574</v>
      </c>
      <c r="C60" s="23">
        <v>0.44218750000000001</v>
      </c>
      <c r="D60" s="24">
        <v>266</v>
      </c>
      <c r="E60" s="25">
        <v>4.0205000000000002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45574</v>
      </c>
      <c r="C61" s="23">
        <v>0.44218750000000001</v>
      </c>
      <c r="D61" s="24">
        <v>414</v>
      </c>
      <c r="E61" s="25">
        <v>4.0199999999999996</v>
      </c>
      <c r="F61" s="21" t="s">
        <v>31</v>
      </c>
      <c r="G61" s="21" t="s">
        <v>14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45574</v>
      </c>
      <c r="C62" s="23">
        <v>0.44218750000000001</v>
      </c>
      <c r="D62" s="24">
        <v>1057</v>
      </c>
      <c r="E62" s="25">
        <v>4.0205000000000002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45574</v>
      </c>
      <c r="C63" s="23">
        <v>0.44218750000000001</v>
      </c>
      <c r="D63" s="24">
        <v>2955</v>
      </c>
      <c r="E63" s="25">
        <v>4.0209999999999999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45574</v>
      </c>
      <c r="C64" s="23">
        <v>0.44218750000000001</v>
      </c>
      <c r="D64" s="24">
        <v>3011</v>
      </c>
      <c r="E64" s="25">
        <v>4.0209999999999999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45574</v>
      </c>
      <c r="C65" s="23">
        <v>0.44218750000000001</v>
      </c>
      <c r="D65" s="24">
        <v>3011</v>
      </c>
      <c r="E65" s="25">
        <v>4.0209999999999999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45574</v>
      </c>
      <c r="C66" s="23">
        <v>0.44218750000000001</v>
      </c>
      <c r="D66" s="24">
        <v>3999</v>
      </c>
      <c r="E66" s="25">
        <v>4.0214999999999996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45574</v>
      </c>
      <c r="C67" s="23">
        <v>0.44218750000000001</v>
      </c>
      <c r="D67" s="24">
        <v>4325</v>
      </c>
      <c r="E67" s="25">
        <v>4.0205000000000002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45574</v>
      </c>
      <c r="C68" s="23">
        <v>0.44221064799999998</v>
      </c>
      <c r="D68" s="24">
        <v>1463</v>
      </c>
      <c r="E68" s="25">
        <v>4.0199999999999996</v>
      </c>
      <c r="F68" s="21" t="s">
        <v>31</v>
      </c>
      <c r="G68" s="21" t="s">
        <v>14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45574</v>
      </c>
      <c r="C69" s="23">
        <v>0.44241898099999999</v>
      </c>
      <c r="D69" s="24">
        <v>498</v>
      </c>
      <c r="E69" s="25">
        <v>4.0190000000000001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45574</v>
      </c>
      <c r="C70" s="23">
        <v>0.44241898099999999</v>
      </c>
      <c r="D70" s="24">
        <v>968</v>
      </c>
      <c r="E70" s="25">
        <v>4.0199999999999996</v>
      </c>
      <c r="F70" s="21" t="s">
        <v>31</v>
      </c>
      <c r="G70" s="21" t="s">
        <v>14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45574</v>
      </c>
      <c r="C71" s="23">
        <v>0.44241898099999999</v>
      </c>
      <c r="D71" s="24">
        <v>2580</v>
      </c>
      <c r="E71" s="25">
        <v>4.0199999999999996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45574</v>
      </c>
      <c r="C72" s="23">
        <v>0.44241898099999999</v>
      </c>
      <c r="D72" s="24">
        <v>3823</v>
      </c>
      <c r="E72" s="25">
        <v>4.0190000000000001</v>
      </c>
      <c r="F72" s="21" t="s">
        <v>31</v>
      </c>
      <c r="G72" s="21" t="s">
        <v>14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45574</v>
      </c>
      <c r="C73" s="23">
        <v>0.44241898099999999</v>
      </c>
      <c r="D73" s="24">
        <v>4823</v>
      </c>
      <c r="E73" s="25">
        <v>4.0190000000000001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45574</v>
      </c>
      <c r="C74" s="23">
        <v>0.442430555</v>
      </c>
      <c r="D74" s="24">
        <v>1078</v>
      </c>
      <c r="E74" s="25">
        <v>4.0179999999999998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45574</v>
      </c>
      <c r="C75" s="23">
        <v>0.442430555</v>
      </c>
      <c r="D75" s="24">
        <v>4520</v>
      </c>
      <c r="E75" s="25">
        <v>4.0179999999999998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45574</v>
      </c>
      <c r="C76" s="23">
        <v>0.44251157400000002</v>
      </c>
      <c r="D76" s="24">
        <v>2012</v>
      </c>
      <c r="E76" s="25">
        <v>4.0164999999999997</v>
      </c>
      <c r="F76" s="21" t="s">
        <v>31</v>
      </c>
      <c r="G76" s="21" t="s">
        <v>14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45574</v>
      </c>
      <c r="C77" s="23">
        <v>0.44251157400000002</v>
      </c>
      <c r="D77" s="24">
        <v>2283</v>
      </c>
      <c r="E77" s="25">
        <v>4.0170000000000003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45574</v>
      </c>
      <c r="C78" s="23">
        <v>0.44251157400000002</v>
      </c>
      <c r="D78" s="24">
        <v>2656</v>
      </c>
      <c r="E78" s="25">
        <v>4.0170000000000003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45574</v>
      </c>
      <c r="C79" s="23">
        <v>0.44256944399999998</v>
      </c>
      <c r="D79" s="24">
        <v>5548</v>
      </c>
      <c r="E79" s="25">
        <v>4.016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45574</v>
      </c>
      <c r="C80" s="23">
        <v>0.44259259200000001</v>
      </c>
      <c r="D80" s="24">
        <v>1243</v>
      </c>
      <c r="E80" s="25">
        <v>4.0155000000000003</v>
      </c>
      <c r="F80" s="21" t="s">
        <v>31</v>
      </c>
      <c r="G80" s="21" t="s">
        <v>14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45574</v>
      </c>
      <c r="C81" s="23">
        <v>0.44259259200000001</v>
      </c>
      <c r="D81" s="24">
        <v>1863</v>
      </c>
      <c r="E81" s="25">
        <v>4.0170000000000003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45574</v>
      </c>
      <c r="C82" s="23">
        <v>0.44328703699999999</v>
      </c>
      <c r="D82" s="24">
        <v>302</v>
      </c>
      <c r="E82" s="25">
        <v>4.0175000000000001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45574</v>
      </c>
      <c r="C83" s="23">
        <v>0.44506944399999998</v>
      </c>
      <c r="D83" s="24">
        <v>1500</v>
      </c>
      <c r="E83" s="25">
        <v>4.0225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45574</v>
      </c>
      <c r="C84" s="23">
        <v>0.44534722199999999</v>
      </c>
      <c r="D84" s="24">
        <v>549</v>
      </c>
      <c r="E84" s="25">
        <v>4.0225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45574</v>
      </c>
      <c r="C85" s="23">
        <v>0.44574074000000002</v>
      </c>
      <c r="D85" s="24">
        <v>200</v>
      </c>
      <c r="E85" s="25">
        <v>4.0225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45574</v>
      </c>
      <c r="C86" s="23">
        <v>0.44613425899999998</v>
      </c>
      <c r="D86" s="24">
        <v>3060</v>
      </c>
      <c r="E86" s="25">
        <v>4.024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45574</v>
      </c>
      <c r="C87" s="23">
        <v>0.44665509199999998</v>
      </c>
      <c r="D87" s="24">
        <v>203</v>
      </c>
      <c r="E87" s="25">
        <v>4.0225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45574</v>
      </c>
      <c r="C88" s="23">
        <v>0.44708333300000003</v>
      </c>
      <c r="D88" s="24">
        <v>2477</v>
      </c>
      <c r="E88" s="25">
        <v>4.0220000000000002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45574</v>
      </c>
      <c r="C89" s="23">
        <v>0.44708333300000003</v>
      </c>
      <c r="D89" s="24">
        <v>5558</v>
      </c>
      <c r="E89" s="25">
        <v>4.0220000000000002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45574</v>
      </c>
      <c r="C90" s="23">
        <v>0.447858796</v>
      </c>
      <c r="D90" s="24">
        <v>34</v>
      </c>
      <c r="E90" s="25">
        <v>4.0194999999999999</v>
      </c>
      <c r="F90" s="21" t="s">
        <v>31</v>
      </c>
      <c r="G90" s="21" t="s">
        <v>14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45574</v>
      </c>
      <c r="C91" s="23">
        <v>0.447858796</v>
      </c>
      <c r="D91" s="24">
        <v>182</v>
      </c>
      <c r="E91" s="25">
        <v>4.0190000000000001</v>
      </c>
      <c r="F91" s="21" t="s">
        <v>31</v>
      </c>
      <c r="G91" s="21" t="s">
        <v>14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45574</v>
      </c>
      <c r="C92" s="23">
        <v>0.447858796</v>
      </c>
      <c r="D92" s="24">
        <v>1776</v>
      </c>
      <c r="E92" s="25">
        <v>4.0194999999999999</v>
      </c>
      <c r="F92" s="21" t="s">
        <v>31</v>
      </c>
      <c r="G92" s="21" t="s">
        <v>14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45574</v>
      </c>
      <c r="C93" s="23">
        <v>0.447858796</v>
      </c>
      <c r="D93" s="24">
        <v>1779</v>
      </c>
      <c r="E93" s="25">
        <v>4.0209999999999999</v>
      </c>
      <c r="F93" s="21" t="s">
        <v>31</v>
      </c>
      <c r="G93" s="21" t="s">
        <v>14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45574</v>
      </c>
      <c r="C94" s="23">
        <v>0.447858796</v>
      </c>
      <c r="D94" s="24">
        <v>5437</v>
      </c>
      <c r="E94" s="25">
        <v>4.0214999999999996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45574</v>
      </c>
      <c r="C95" s="23">
        <v>0.447858796</v>
      </c>
      <c r="D95" s="24">
        <v>5517</v>
      </c>
      <c r="E95" s="25">
        <v>4.0205000000000002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45574</v>
      </c>
      <c r="C96" s="23">
        <v>0.448125</v>
      </c>
      <c r="D96" s="24">
        <v>1652</v>
      </c>
      <c r="E96" s="25">
        <v>4.0190000000000001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45574</v>
      </c>
      <c r="C97" s="23">
        <v>0.453576388</v>
      </c>
      <c r="D97" s="24">
        <v>3027</v>
      </c>
      <c r="E97" s="25">
        <v>4.0324999999999998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45574</v>
      </c>
      <c r="C98" s="23">
        <v>0.45430555500000003</v>
      </c>
      <c r="D98" s="24">
        <v>950</v>
      </c>
      <c r="E98" s="25">
        <v>4.032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45574</v>
      </c>
      <c r="C99" s="23">
        <v>0.455034722</v>
      </c>
      <c r="D99" s="24">
        <v>150</v>
      </c>
      <c r="E99" s="25">
        <v>4.0339999999999998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45574</v>
      </c>
      <c r="C100" s="23">
        <v>0.455034722</v>
      </c>
      <c r="D100" s="24">
        <v>4555</v>
      </c>
      <c r="E100" s="25">
        <v>4.0339999999999998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45574</v>
      </c>
      <c r="C101" s="23">
        <v>0.45708333299999998</v>
      </c>
      <c r="D101" s="24">
        <v>1011</v>
      </c>
      <c r="E101" s="25">
        <v>4.0350000000000001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45574</v>
      </c>
      <c r="C102" s="23">
        <v>0.45708333299999998</v>
      </c>
      <c r="D102" s="24">
        <v>2458</v>
      </c>
      <c r="E102" s="25">
        <v>4.0350000000000001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45574</v>
      </c>
      <c r="C103" s="23">
        <v>0.45709490699999999</v>
      </c>
      <c r="D103" s="24">
        <v>766</v>
      </c>
      <c r="E103" s="25">
        <v>4.0339999999999998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45574</v>
      </c>
      <c r="C104" s="23">
        <v>0.45763888800000002</v>
      </c>
      <c r="D104" s="24">
        <v>484</v>
      </c>
      <c r="E104" s="25">
        <v>4.0339999999999998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45574</v>
      </c>
      <c r="C105" s="23">
        <v>0.45818287000000002</v>
      </c>
      <c r="D105" s="24">
        <v>347</v>
      </c>
      <c r="E105" s="25">
        <v>4.0335000000000001</v>
      </c>
      <c r="F105" s="21" t="s">
        <v>31</v>
      </c>
      <c r="G105" s="21" t="s">
        <v>14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45574</v>
      </c>
      <c r="C106" s="23">
        <v>0.45865740700000002</v>
      </c>
      <c r="D106" s="24">
        <v>463</v>
      </c>
      <c r="E106" s="25">
        <v>4.0335000000000001</v>
      </c>
      <c r="F106" s="21" t="s">
        <v>31</v>
      </c>
      <c r="G106" s="21" t="s">
        <v>14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45574</v>
      </c>
      <c r="C107" s="23">
        <v>0.45873842500000001</v>
      </c>
      <c r="D107" s="24">
        <v>334</v>
      </c>
      <c r="E107" s="25">
        <v>4.0335000000000001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45574</v>
      </c>
      <c r="C108" s="23">
        <v>0.45906249999999998</v>
      </c>
      <c r="D108" s="24">
        <v>676</v>
      </c>
      <c r="E108" s="25">
        <v>4.0330000000000004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45574</v>
      </c>
      <c r="C109" s="23">
        <v>0.45936342499999999</v>
      </c>
      <c r="D109" s="24">
        <v>1</v>
      </c>
      <c r="E109" s="25">
        <v>4.0330000000000004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45574</v>
      </c>
      <c r="C110" s="23">
        <v>0.45947916599999999</v>
      </c>
      <c r="D110" s="24">
        <v>4</v>
      </c>
      <c r="E110" s="25">
        <v>4.0330000000000004</v>
      </c>
      <c r="F110" s="21" t="s">
        <v>31</v>
      </c>
      <c r="G110" s="21" t="s">
        <v>14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45574</v>
      </c>
      <c r="C111" s="23">
        <v>0.45947916599999999</v>
      </c>
      <c r="D111" s="24">
        <v>2418</v>
      </c>
      <c r="E111" s="25">
        <v>4.0330000000000004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45574</v>
      </c>
      <c r="C112" s="23">
        <v>0.45952546300000002</v>
      </c>
      <c r="D112" s="24">
        <v>1</v>
      </c>
      <c r="E112" s="25">
        <v>4.0330000000000004</v>
      </c>
      <c r="F112" s="21" t="s">
        <v>31</v>
      </c>
      <c r="G112" s="21" t="s">
        <v>14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45574</v>
      </c>
      <c r="C113" s="23">
        <v>0.45953703699999998</v>
      </c>
      <c r="D113" s="24">
        <v>1640</v>
      </c>
      <c r="E113" s="25">
        <v>4.0330000000000004</v>
      </c>
      <c r="F113" s="21" t="s">
        <v>31</v>
      </c>
      <c r="G113" s="21" t="s">
        <v>14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45574</v>
      </c>
      <c r="C114" s="23">
        <v>0.45974536999999999</v>
      </c>
      <c r="D114" s="24">
        <v>10</v>
      </c>
      <c r="E114" s="25">
        <v>4.0330000000000004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45574</v>
      </c>
      <c r="C115" s="23">
        <v>0.46035879600000001</v>
      </c>
      <c r="D115" s="24">
        <v>59</v>
      </c>
      <c r="E115" s="25">
        <v>4.0330000000000004</v>
      </c>
      <c r="F115" s="21" t="s">
        <v>31</v>
      </c>
      <c r="G115" s="21" t="s">
        <v>14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45574</v>
      </c>
      <c r="C116" s="23">
        <v>0.46189814800000001</v>
      </c>
      <c r="D116" s="24">
        <v>904</v>
      </c>
      <c r="E116" s="25">
        <v>4.0330000000000004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45574</v>
      </c>
      <c r="C117" s="23">
        <v>0.46189814800000001</v>
      </c>
      <c r="D117" s="24">
        <v>3687</v>
      </c>
      <c r="E117" s="25">
        <v>4.0285000000000002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45574</v>
      </c>
      <c r="C118" s="23">
        <v>0.46189814800000001</v>
      </c>
      <c r="D118" s="24">
        <v>4200</v>
      </c>
      <c r="E118" s="25">
        <v>4.032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45574</v>
      </c>
      <c r="C119" s="23">
        <v>0.46189814800000001</v>
      </c>
      <c r="D119" s="24">
        <v>4598</v>
      </c>
      <c r="E119" s="25">
        <v>4.0315000000000003</v>
      </c>
      <c r="F119" s="21" t="s">
        <v>31</v>
      </c>
      <c r="G119" s="21" t="s">
        <v>14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45574</v>
      </c>
      <c r="C120" s="23">
        <v>0.46189814800000001</v>
      </c>
      <c r="D120" s="24">
        <v>5562</v>
      </c>
      <c r="E120" s="25">
        <v>4.0324999999999998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45574</v>
      </c>
      <c r="C121" s="23">
        <v>0.46189814800000001</v>
      </c>
      <c r="D121" s="24">
        <v>5712</v>
      </c>
      <c r="E121" s="25">
        <v>4.032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45574</v>
      </c>
      <c r="C122" s="23">
        <v>0.46261574</v>
      </c>
      <c r="D122" s="24">
        <v>191</v>
      </c>
      <c r="E122" s="25">
        <v>4.0289999999999999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45574</v>
      </c>
      <c r="C123" s="23">
        <v>0.46262731400000001</v>
      </c>
      <c r="D123" s="24">
        <v>15</v>
      </c>
      <c r="E123" s="25">
        <v>4.0289999999999999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45574</v>
      </c>
      <c r="C124" s="23">
        <v>0.46337962900000002</v>
      </c>
      <c r="D124" s="24">
        <v>204</v>
      </c>
      <c r="E124" s="25">
        <v>4.0294999999999996</v>
      </c>
      <c r="F124" s="21" t="s">
        <v>31</v>
      </c>
      <c r="G124" s="21" t="s">
        <v>14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45574</v>
      </c>
      <c r="C125" s="23">
        <v>0.46339120299999997</v>
      </c>
      <c r="D125" s="24">
        <v>110</v>
      </c>
      <c r="E125" s="25">
        <v>4.0289999999999999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45574</v>
      </c>
      <c r="C126" s="23">
        <v>0.46339120299999997</v>
      </c>
      <c r="D126" s="24">
        <v>678</v>
      </c>
      <c r="E126" s="25">
        <v>4.0285000000000002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45574</v>
      </c>
      <c r="C127" s="23">
        <v>0.46339120299999997</v>
      </c>
      <c r="D127" s="24">
        <v>966</v>
      </c>
      <c r="E127" s="25">
        <v>4.0285000000000002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45574</v>
      </c>
      <c r="C128" s="23">
        <v>0.46339120299999997</v>
      </c>
      <c r="D128" s="24">
        <v>1403</v>
      </c>
      <c r="E128" s="25">
        <v>4.0289999999999999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45574</v>
      </c>
      <c r="C129" s="23">
        <v>0.46339120299999997</v>
      </c>
      <c r="D129" s="24">
        <v>1765</v>
      </c>
      <c r="E129" s="25">
        <v>4.0294999999999996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45574</v>
      </c>
      <c r="C130" s="23">
        <v>0.46339120299999997</v>
      </c>
      <c r="D130" s="24">
        <v>2602</v>
      </c>
      <c r="E130" s="25">
        <v>4.0294999999999996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45574</v>
      </c>
      <c r="C131" s="23">
        <v>0.463958333</v>
      </c>
      <c r="D131" s="24">
        <v>1291</v>
      </c>
      <c r="E131" s="25">
        <v>4.0285000000000002</v>
      </c>
      <c r="F131" s="21" t="s">
        <v>31</v>
      </c>
      <c r="G131" s="21" t="s">
        <v>14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45574</v>
      </c>
      <c r="C132" s="23">
        <v>0.463958333</v>
      </c>
      <c r="D132" s="24">
        <v>1317</v>
      </c>
      <c r="E132" s="25">
        <v>4.0285000000000002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45574</v>
      </c>
      <c r="C133" s="23">
        <v>0.463958333</v>
      </c>
      <c r="D133" s="24">
        <v>3973</v>
      </c>
      <c r="E133" s="25">
        <v>4.0285000000000002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45574</v>
      </c>
      <c r="C134" s="23">
        <v>0.46402777699999997</v>
      </c>
      <c r="D134" s="24">
        <v>509</v>
      </c>
      <c r="E134" s="25">
        <v>4.0274999999999999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45574</v>
      </c>
      <c r="C135" s="23">
        <v>0.46402777699999997</v>
      </c>
      <c r="D135" s="24">
        <v>2300</v>
      </c>
      <c r="E135" s="25">
        <v>4.0279999999999996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45574</v>
      </c>
      <c r="C136" s="23">
        <v>0.46402777699999997</v>
      </c>
      <c r="D136" s="24">
        <v>2999</v>
      </c>
      <c r="E136" s="25">
        <v>4.0279999999999996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45574</v>
      </c>
      <c r="C137" s="23">
        <v>0.46402777699999997</v>
      </c>
      <c r="D137" s="24">
        <v>3640</v>
      </c>
      <c r="E137" s="25">
        <v>4.0274999999999999</v>
      </c>
      <c r="F137" s="21" t="s">
        <v>31</v>
      </c>
      <c r="G137" s="21" t="s">
        <v>14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45574</v>
      </c>
      <c r="C138" s="23">
        <v>0.464050925</v>
      </c>
      <c r="D138" s="24">
        <v>721</v>
      </c>
      <c r="E138" s="25">
        <v>4.0270000000000001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45574</v>
      </c>
      <c r="C139" s="23">
        <v>0.46417824000000002</v>
      </c>
      <c r="D139" s="24">
        <v>619</v>
      </c>
      <c r="E139" s="25">
        <v>4.0255000000000001</v>
      </c>
      <c r="F139" s="21" t="s">
        <v>31</v>
      </c>
      <c r="G139" s="21" t="s">
        <v>14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45574</v>
      </c>
      <c r="C140" s="23">
        <v>0.46417824000000002</v>
      </c>
      <c r="D140" s="24">
        <v>814</v>
      </c>
      <c r="E140" s="25">
        <v>4.0270000000000001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45574</v>
      </c>
      <c r="C141" s="23">
        <v>0.46417824000000002</v>
      </c>
      <c r="D141" s="24">
        <v>1205</v>
      </c>
      <c r="E141" s="25">
        <v>4.0255000000000001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45574</v>
      </c>
      <c r="C142" s="23">
        <v>0.46417824000000002</v>
      </c>
      <c r="D142" s="24">
        <v>1893</v>
      </c>
      <c r="E142" s="25">
        <v>4.0270000000000001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45574</v>
      </c>
      <c r="C143" s="23">
        <v>0.46417824000000002</v>
      </c>
      <c r="D143" s="24">
        <v>1893</v>
      </c>
      <c r="E143" s="25">
        <v>4.0270000000000001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45574</v>
      </c>
      <c r="C144" s="23">
        <v>0.46417824000000002</v>
      </c>
      <c r="D144" s="24">
        <v>3227</v>
      </c>
      <c r="E144" s="25">
        <v>4.0265000000000004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45574</v>
      </c>
      <c r="C145" s="23">
        <v>0.46417824000000002</v>
      </c>
      <c r="D145" s="24">
        <v>5739</v>
      </c>
      <c r="E145" s="25">
        <v>4.0259999999999998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45574</v>
      </c>
      <c r="C146" s="23">
        <v>0.46418981399999998</v>
      </c>
      <c r="D146" s="24">
        <v>2789</v>
      </c>
      <c r="E146" s="25">
        <v>4.0244999999999997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45574</v>
      </c>
      <c r="C147" s="23">
        <v>0.46512731400000001</v>
      </c>
      <c r="D147" s="24">
        <v>126</v>
      </c>
      <c r="E147" s="25">
        <v>4.0214999999999996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45574</v>
      </c>
      <c r="C148" s="23">
        <v>0.46512731400000001</v>
      </c>
      <c r="D148" s="24">
        <v>580</v>
      </c>
      <c r="E148" s="25">
        <v>4.0235000000000003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45574</v>
      </c>
      <c r="C149" s="23">
        <v>0.46512731400000001</v>
      </c>
      <c r="D149" s="24">
        <v>622</v>
      </c>
      <c r="E149" s="25">
        <v>4.0235000000000003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45574</v>
      </c>
      <c r="C150" s="23">
        <v>0.46512731400000001</v>
      </c>
      <c r="D150" s="24">
        <v>663</v>
      </c>
      <c r="E150" s="25">
        <v>4.024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45574</v>
      </c>
      <c r="C151" s="23">
        <v>0.46512731400000001</v>
      </c>
      <c r="D151" s="24">
        <v>1023</v>
      </c>
      <c r="E151" s="25">
        <v>4.0225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45574</v>
      </c>
      <c r="C152" s="23">
        <v>0.46512731400000001</v>
      </c>
      <c r="D152" s="24">
        <v>1493</v>
      </c>
      <c r="E152" s="25">
        <v>4.0214999999999996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45574</v>
      </c>
      <c r="C153" s="23">
        <v>0.46512731400000001</v>
      </c>
      <c r="D153" s="24">
        <v>1795</v>
      </c>
      <c r="E153" s="25">
        <v>4.0229999999999997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45574</v>
      </c>
      <c r="C154" s="23">
        <v>0.46512731400000001</v>
      </c>
      <c r="D154" s="24">
        <v>2300</v>
      </c>
      <c r="E154" s="25">
        <v>4.024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45574</v>
      </c>
      <c r="C155" s="23">
        <v>0.46512731400000001</v>
      </c>
      <c r="D155" s="24">
        <v>2767</v>
      </c>
      <c r="E155" s="25">
        <v>4.024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45574</v>
      </c>
      <c r="C156" s="23">
        <v>0.46512731400000001</v>
      </c>
      <c r="D156" s="24">
        <v>3633</v>
      </c>
      <c r="E156" s="25">
        <v>4.0229999999999997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45574</v>
      </c>
      <c r="C157" s="23">
        <v>0.46512731400000001</v>
      </c>
      <c r="D157" s="24">
        <v>3990</v>
      </c>
      <c r="E157" s="25">
        <v>4.0214999999999996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45574</v>
      </c>
      <c r="C158" s="23">
        <v>0.46513888799999997</v>
      </c>
      <c r="D158" s="24">
        <v>787</v>
      </c>
      <c r="E158" s="25">
        <v>4.0214999999999996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45574</v>
      </c>
      <c r="C159" s="23">
        <v>0.46516203699999997</v>
      </c>
      <c r="D159" s="24">
        <v>240</v>
      </c>
      <c r="E159" s="25">
        <v>4.0209999999999999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45574</v>
      </c>
      <c r="C160" s="23">
        <v>0.46517361099999999</v>
      </c>
      <c r="D160" s="24">
        <v>682</v>
      </c>
      <c r="E160" s="25">
        <v>4.0199999999999996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45574</v>
      </c>
      <c r="C161" s="23">
        <v>0.46517361099999999</v>
      </c>
      <c r="D161" s="24">
        <v>5447</v>
      </c>
      <c r="E161" s="25">
        <v>4.0199999999999996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45574</v>
      </c>
      <c r="C162" s="23">
        <v>0.465347222</v>
      </c>
      <c r="D162" s="24">
        <v>151</v>
      </c>
      <c r="E162" s="25">
        <v>4.0199999999999996</v>
      </c>
      <c r="F162" s="21" t="s">
        <v>31</v>
      </c>
      <c r="G162" s="21" t="s">
        <v>14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45574</v>
      </c>
      <c r="C163" s="23">
        <v>0.465347222</v>
      </c>
      <c r="D163" s="24">
        <v>470</v>
      </c>
      <c r="E163" s="25">
        <v>4.0185000000000004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45574</v>
      </c>
      <c r="C164" s="23">
        <v>0.465347222</v>
      </c>
      <c r="D164" s="24">
        <v>788</v>
      </c>
      <c r="E164" s="25">
        <v>4.0190000000000001</v>
      </c>
      <c r="F164" s="21" t="s">
        <v>31</v>
      </c>
      <c r="G164" s="21" t="s">
        <v>14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45574</v>
      </c>
      <c r="C165" s="23">
        <v>0.465347222</v>
      </c>
      <c r="D165" s="24">
        <v>833</v>
      </c>
      <c r="E165" s="25">
        <v>4.0185000000000004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45574</v>
      </c>
      <c r="C166" s="23">
        <v>0.465347222</v>
      </c>
      <c r="D166" s="24">
        <v>1220</v>
      </c>
      <c r="E166" s="25">
        <v>4.0185000000000004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45574</v>
      </c>
      <c r="C167" s="23">
        <v>0.465347222</v>
      </c>
      <c r="D167" s="24">
        <v>2986</v>
      </c>
      <c r="E167" s="25">
        <v>4.0185000000000004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45574</v>
      </c>
      <c r="C168" s="23">
        <v>0.46538194399999999</v>
      </c>
      <c r="D168" s="24">
        <v>793</v>
      </c>
      <c r="E168" s="25">
        <v>4.0175000000000001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45574</v>
      </c>
      <c r="C169" s="23">
        <v>0.46539351800000001</v>
      </c>
      <c r="D169" s="24">
        <v>628</v>
      </c>
      <c r="E169" s="25">
        <v>4.0175000000000001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45574</v>
      </c>
      <c r="C170" s="23">
        <v>0.46539351800000001</v>
      </c>
      <c r="D170" s="24">
        <v>637</v>
      </c>
      <c r="E170" s="25">
        <v>4.0175000000000001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45574</v>
      </c>
      <c r="C171" s="23">
        <v>0.46539351800000001</v>
      </c>
      <c r="D171" s="24">
        <v>3603</v>
      </c>
      <c r="E171" s="25">
        <v>4.0175000000000001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45574</v>
      </c>
      <c r="C172" s="23">
        <v>0.46813657400000003</v>
      </c>
      <c r="D172" s="24">
        <v>1335</v>
      </c>
      <c r="E172" s="25">
        <v>4.0190000000000001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45574</v>
      </c>
      <c r="C173" s="23">
        <v>0.46813657400000003</v>
      </c>
      <c r="D173" s="24">
        <v>2674</v>
      </c>
      <c r="E173" s="25">
        <v>4.0190000000000001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45574</v>
      </c>
      <c r="C174" s="23">
        <v>0.46813657400000003</v>
      </c>
      <c r="D174" s="24">
        <v>2876</v>
      </c>
      <c r="E174" s="25">
        <v>4.0190000000000001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45574</v>
      </c>
      <c r="C175" s="23">
        <v>0.46840277699999999</v>
      </c>
      <c r="D175" s="24">
        <v>1656</v>
      </c>
      <c r="E175" s="25">
        <v>4.0179999999999998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45574</v>
      </c>
      <c r="C176" s="23">
        <v>0.46840277699999999</v>
      </c>
      <c r="D176" s="24">
        <v>2360</v>
      </c>
      <c r="E176" s="25">
        <v>4.0179999999999998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45574</v>
      </c>
      <c r="C177" s="23">
        <v>0.46943287</v>
      </c>
      <c r="D177" s="24">
        <v>1770</v>
      </c>
      <c r="E177" s="25">
        <v>4.0179999999999998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45574</v>
      </c>
      <c r="C178" s="23">
        <v>0.46967592499999999</v>
      </c>
      <c r="D178" s="24">
        <v>707</v>
      </c>
      <c r="E178" s="25">
        <v>4.0170000000000003</v>
      </c>
      <c r="F178" s="21" t="s">
        <v>31</v>
      </c>
      <c r="G178" s="21" t="s">
        <v>14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45574</v>
      </c>
      <c r="C179" s="23">
        <v>0.46967592499999999</v>
      </c>
      <c r="D179" s="24">
        <v>1755</v>
      </c>
      <c r="E179" s="25">
        <v>4.0175000000000001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45574</v>
      </c>
      <c r="C180" s="23">
        <v>0.46967592499999999</v>
      </c>
      <c r="D180" s="24">
        <v>3949</v>
      </c>
      <c r="E180" s="25">
        <v>4.0175000000000001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45574</v>
      </c>
      <c r="C181" s="23">
        <v>0.47016203699999998</v>
      </c>
      <c r="D181" s="24">
        <v>208</v>
      </c>
      <c r="E181" s="25">
        <v>4.0179999999999998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45574</v>
      </c>
      <c r="C182" s="23">
        <v>0.47016203699999998</v>
      </c>
      <c r="D182" s="24">
        <v>1459</v>
      </c>
      <c r="E182" s="25">
        <v>4.0179999999999998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45574</v>
      </c>
      <c r="C183" s="23">
        <v>0.47020833299999998</v>
      </c>
      <c r="D183" s="24">
        <v>2687</v>
      </c>
      <c r="E183" s="25">
        <v>4.0175000000000001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45574</v>
      </c>
      <c r="C184" s="23">
        <v>0.47021990699999999</v>
      </c>
      <c r="D184" s="24">
        <v>912</v>
      </c>
      <c r="E184" s="25">
        <v>4.0170000000000003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45574</v>
      </c>
      <c r="C185" s="23">
        <v>0.47071759200000002</v>
      </c>
      <c r="D185" s="24">
        <v>500</v>
      </c>
      <c r="E185" s="25">
        <v>4.0164999999999997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45574</v>
      </c>
      <c r="C186" s="23">
        <v>0.47071759200000002</v>
      </c>
      <c r="D186" s="24">
        <v>1721</v>
      </c>
      <c r="E186" s="25">
        <v>4.0164999999999997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45574</v>
      </c>
      <c r="C187" s="23">
        <v>0.47072916599999998</v>
      </c>
      <c r="D187" s="24">
        <v>1618</v>
      </c>
      <c r="E187" s="25">
        <v>4.0155000000000003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45574</v>
      </c>
      <c r="C188" s="23">
        <v>0.47214120300000001</v>
      </c>
      <c r="D188" s="24">
        <v>2497</v>
      </c>
      <c r="E188" s="25">
        <v>4.0155000000000003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45574</v>
      </c>
      <c r="C189" s="23">
        <v>0.47225694400000001</v>
      </c>
      <c r="D189" s="24">
        <v>1774</v>
      </c>
      <c r="E189" s="25">
        <v>4.0155000000000003</v>
      </c>
      <c r="F189" s="21" t="s">
        <v>31</v>
      </c>
      <c r="G189" s="21" t="s">
        <v>14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45574</v>
      </c>
      <c r="C190" s="23">
        <v>0.47225694400000001</v>
      </c>
      <c r="D190" s="24">
        <v>8537</v>
      </c>
      <c r="E190" s="25">
        <v>4.0155000000000003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45574</v>
      </c>
      <c r="C191" s="23">
        <v>0.47274305500000002</v>
      </c>
      <c r="D191" s="24">
        <v>1354</v>
      </c>
      <c r="E191" s="25">
        <v>4.0145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45574</v>
      </c>
      <c r="C192" s="23">
        <v>0.47274305500000002</v>
      </c>
      <c r="D192" s="24">
        <v>1511</v>
      </c>
      <c r="E192" s="25">
        <v>4.0145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45574</v>
      </c>
      <c r="C193" s="23">
        <v>0.472881944</v>
      </c>
      <c r="D193" s="24">
        <v>405</v>
      </c>
      <c r="E193" s="25">
        <v>4.0140000000000002</v>
      </c>
      <c r="F193" s="21" t="s">
        <v>31</v>
      </c>
      <c r="G193" s="21" t="s">
        <v>14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45574</v>
      </c>
      <c r="C194" s="23">
        <v>0.472881944</v>
      </c>
      <c r="D194" s="24">
        <v>1333</v>
      </c>
      <c r="E194" s="25">
        <v>4.0134999999999996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45574</v>
      </c>
      <c r="C195" s="23">
        <v>0.47310185100000002</v>
      </c>
      <c r="D195" s="24">
        <v>1250</v>
      </c>
      <c r="E195" s="25">
        <v>4.0129999999999999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45574</v>
      </c>
      <c r="C196" s="23">
        <v>0.47310185100000002</v>
      </c>
      <c r="D196" s="24">
        <v>1391</v>
      </c>
      <c r="E196" s="25">
        <v>4.0129999999999999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45574</v>
      </c>
      <c r="C197" s="23">
        <v>0.47310185100000002</v>
      </c>
      <c r="D197" s="24">
        <v>2062</v>
      </c>
      <c r="E197" s="25">
        <v>4.0129999999999999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45574</v>
      </c>
      <c r="C198" s="23">
        <v>0.47310185100000002</v>
      </c>
      <c r="D198" s="24">
        <v>5711</v>
      </c>
      <c r="E198" s="25">
        <v>4.0134999999999996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45574</v>
      </c>
      <c r="C199" s="23">
        <v>0.47324073999999999</v>
      </c>
      <c r="D199" s="24">
        <v>478</v>
      </c>
      <c r="E199" s="25">
        <v>4.0125000000000002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45574</v>
      </c>
      <c r="C200" s="23">
        <v>0.47324073999999999</v>
      </c>
      <c r="D200" s="24">
        <v>5476</v>
      </c>
      <c r="E200" s="25">
        <v>4.0119999999999996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45574</v>
      </c>
      <c r="C201" s="23">
        <v>0.47398148099999998</v>
      </c>
      <c r="D201" s="24">
        <v>1264</v>
      </c>
      <c r="E201" s="25">
        <v>4.0119999999999996</v>
      </c>
      <c r="F201" s="21" t="s">
        <v>31</v>
      </c>
      <c r="G201" s="21" t="s">
        <v>14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45574</v>
      </c>
      <c r="C202" s="23">
        <v>0.47398148099999998</v>
      </c>
      <c r="D202" s="24">
        <v>3040</v>
      </c>
      <c r="E202" s="25">
        <v>4.0125000000000002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45574</v>
      </c>
      <c r="C203" s="23">
        <v>0.474201388</v>
      </c>
      <c r="D203" s="24">
        <v>1437</v>
      </c>
      <c r="E203" s="25">
        <v>4.0114999999999998</v>
      </c>
      <c r="F203" s="21" t="s">
        <v>31</v>
      </c>
      <c r="G203" s="21" t="s">
        <v>14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45574</v>
      </c>
      <c r="C204" s="23">
        <v>0.47565972200000001</v>
      </c>
      <c r="D204" s="24">
        <v>216</v>
      </c>
      <c r="E204" s="25">
        <v>4.0110000000000001</v>
      </c>
      <c r="F204" s="21" t="s">
        <v>31</v>
      </c>
      <c r="G204" s="21" t="s">
        <v>14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45574</v>
      </c>
      <c r="C205" s="23">
        <v>0.476018518</v>
      </c>
      <c r="D205" s="24">
        <v>213</v>
      </c>
      <c r="E205" s="25">
        <v>4.0110000000000001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45574</v>
      </c>
      <c r="C206" s="23">
        <v>0.476018518</v>
      </c>
      <c r="D206" s="24">
        <v>1302</v>
      </c>
      <c r="E206" s="25">
        <v>4.0105000000000004</v>
      </c>
      <c r="F206" s="21" t="s">
        <v>31</v>
      </c>
      <c r="G206" s="21" t="s">
        <v>14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45574</v>
      </c>
      <c r="C207" s="23">
        <v>0.476018518</v>
      </c>
      <c r="D207" s="24">
        <v>2337</v>
      </c>
      <c r="E207" s="25">
        <v>4.0105000000000004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45574</v>
      </c>
      <c r="C208" s="23">
        <v>0.476018518</v>
      </c>
      <c r="D208" s="24">
        <v>3203</v>
      </c>
      <c r="E208" s="25">
        <v>4.0105000000000004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45574</v>
      </c>
      <c r="C209" s="23">
        <v>0.47636573999999998</v>
      </c>
      <c r="D209" s="24">
        <v>747</v>
      </c>
      <c r="E209" s="25">
        <v>4.01</v>
      </c>
      <c r="F209" s="21" t="s">
        <v>31</v>
      </c>
      <c r="G209" s="21" t="s">
        <v>14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45574</v>
      </c>
      <c r="C210" s="23">
        <v>0.47652777699999999</v>
      </c>
      <c r="D210" s="24">
        <v>503</v>
      </c>
      <c r="E210" s="25">
        <v>4.01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45574</v>
      </c>
      <c r="C211" s="23">
        <v>0.47655092500000001</v>
      </c>
      <c r="D211" s="24">
        <v>1598</v>
      </c>
      <c r="E211" s="25">
        <v>4.01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45574</v>
      </c>
      <c r="C212" s="23">
        <v>0.47655092500000001</v>
      </c>
      <c r="D212" s="24">
        <v>4069</v>
      </c>
      <c r="E212" s="25">
        <v>4.01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45574</v>
      </c>
      <c r="C213" s="23">
        <v>0.47662037000000002</v>
      </c>
      <c r="D213" s="24">
        <v>464</v>
      </c>
      <c r="E213" s="25">
        <v>4.0090000000000003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45574</v>
      </c>
      <c r="C214" s="23">
        <v>0.47662037000000002</v>
      </c>
      <c r="D214" s="24">
        <v>884</v>
      </c>
      <c r="E214" s="25">
        <v>4.0090000000000003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45574</v>
      </c>
      <c r="C215" s="23">
        <v>0.47662037000000002</v>
      </c>
      <c r="D215" s="24">
        <v>1070</v>
      </c>
      <c r="E215" s="25">
        <v>4.0090000000000003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45574</v>
      </c>
      <c r="C216" s="23">
        <v>0.47662037000000002</v>
      </c>
      <c r="D216" s="24">
        <v>4323</v>
      </c>
      <c r="E216" s="25">
        <v>4.0090000000000003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45574</v>
      </c>
      <c r="C217" s="23">
        <v>0.47706018500000003</v>
      </c>
      <c r="D217" s="24">
        <v>425</v>
      </c>
      <c r="E217" s="25">
        <v>4.0084999999999997</v>
      </c>
      <c r="F217" s="21" t="s">
        <v>31</v>
      </c>
      <c r="G217" s="21" t="s">
        <v>14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45574</v>
      </c>
      <c r="C218" s="23">
        <v>0.47707175899999998</v>
      </c>
      <c r="D218" s="24">
        <v>460</v>
      </c>
      <c r="E218" s="25">
        <v>4.0084999999999997</v>
      </c>
      <c r="F218" s="21" t="s">
        <v>31</v>
      </c>
      <c r="G218" s="21" t="s">
        <v>14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45574</v>
      </c>
      <c r="C219" s="23">
        <v>0.47707175899999998</v>
      </c>
      <c r="D219" s="24">
        <v>864</v>
      </c>
      <c r="E219" s="25">
        <v>4.0084999999999997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45574</v>
      </c>
      <c r="C220" s="23">
        <v>0.47707175899999998</v>
      </c>
      <c r="D220" s="24">
        <v>1271</v>
      </c>
      <c r="E220" s="25">
        <v>4.0084999999999997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45574</v>
      </c>
      <c r="C221" s="23">
        <v>0.47739583299999999</v>
      </c>
      <c r="D221" s="24">
        <v>948</v>
      </c>
      <c r="E221" s="25">
        <v>4.0075000000000003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45574</v>
      </c>
      <c r="C222" s="23">
        <v>0.47739583299999999</v>
      </c>
      <c r="D222" s="24">
        <v>1158</v>
      </c>
      <c r="E222" s="25">
        <v>4.0075000000000003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45574</v>
      </c>
      <c r="C223" s="23">
        <v>0.47739583299999999</v>
      </c>
      <c r="D223" s="24">
        <v>4524</v>
      </c>
      <c r="E223" s="25">
        <v>4.0075000000000003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45574</v>
      </c>
      <c r="C224" s="23">
        <v>0.47854166599999998</v>
      </c>
      <c r="D224" s="24">
        <v>2108</v>
      </c>
      <c r="E224" s="25">
        <v>4.01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45574</v>
      </c>
      <c r="C225" s="23">
        <v>0.48019675899999997</v>
      </c>
      <c r="D225" s="24">
        <v>3296</v>
      </c>
      <c r="E225" s="25">
        <v>4.0090000000000003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45574</v>
      </c>
      <c r="C226" s="23">
        <v>0.48417823999999998</v>
      </c>
      <c r="D226" s="24">
        <v>406</v>
      </c>
      <c r="E226" s="25">
        <v>4.01</v>
      </c>
      <c r="F226" s="21" t="s">
        <v>31</v>
      </c>
      <c r="G226" s="21" t="s">
        <v>14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45574</v>
      </c>
      <c r="C227" s="23">
        <v>0.48417823999999998</v>
      </c>
      <c r="D227" s="24">
        <v>568</v>
      </c>
      <c r="E227" s="25">
        <v>4.01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45574</v>
      </c>
      <c r="C228" s="23">
        <v>0.48417823999999998</v>
      </c>
      <c r="D228" s="24">
        <v>1237</v>
      </c>
      <c r="E228" s="25">
        <v>4.01</v>
      </c>
      <c r="F228" s="21" t="s">
        <v>31</v>
      </c>
      <c r="G228" s="21" t="s">
        <v>14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45574</v>
      </c>
      <c r="C229" s="23">
        <v>0.48417823999999998</v>
      </c>
      <c r="D229" s="24">
        <v>2966</v>
      </c>
      <c r="E229" s="25">
        <v>4.01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45574</v>
      </c>
      <c r="C230" s="23">
        <v>0.48635416599999998</v>
      </c>
      <c r="D230" s="24">
        <v>525</v>
      </c>
      <c r="E230" s="25">
        <v>4.0114999999999998</v>
      </c>
      <c r="F230" s="21" t="s">
        <v>31</v>
      </c>
      <c r="G230" s="21" t="s">
        <v>14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45574</v>
      </c>
      <c r="C231" s="23">
        <v>0.48706018499999998</v>
      </c>
      <c r="D231" s="24">
        <v>3721</v>
      </c>
      <c r="E231" s="25">
        <v>4.0129999999999999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45574</v>
      </c>
      <c r="C232" s="23">
        <v>0.48707175899999999</v>
      </c>
      <c r="D232" s="24">
        <v>2951</v>
      </c>
      <c r="E232" s="25">
        <v>4.0129999999999999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45574</v>
      </c>
      <c r="C233" s="23">
        <v>0.48709490700000002</v>
      </c>
      <c r="D233" s="24">
        <v>3067</v>
      </c>
      <c r="E233" s="25">
        <v>4.0129999999999999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45574</v>
      </c>
      <c r="C234" s="23">
        <v>0.48745370300000002</v>
      </c>
      <c r="D234" s="24">
        <v>1300</v>
      </c>
      <c r="E234" s="25">
        <v>4.0129999999999999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45574</v>
      </c>
      <c r="C235" s="23">
        <v>0.48745370300000002</v>
      </c>
      <c r="D235" s="24">
        <v>1691</v>
      </c>
      <c r="E235" s="25">
        <v>4.0129999999999999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45574</v>
      </c>
      <c r="C236" s="23">
        <v>0.48836805500000002</v>
      </c>
      <c r="D236" s="24">
        <v>1322</v>
      </c>
      <c r="E236" s="25">
        <v>4.0129999999999999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45574</v>
      </c>
      <c r="C237" s="23">
        <v>0.48869212899999998</v>
      </c>
      <c r="D237" s="24">
        <v>300</v>
      </c>
      <c r="E237" s="25">
        <v>4.0129999999999999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45574</v>
      </c>
      <c r="C238" s="23">
        <v>0.48892361099999998</v>
      </c>
      <c r="D238" s="24">
        <v>631</v>
      </c>
      <c r="E238" s="25">
        <v>4.0129999999999999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45574</v>
      </c>
      <c r="C239" s="23">
        <v>0.48920138800000001</v>
      </c>
      <c r="D239" s="24">
        <v>1258</v>
      </c>
      <c r="E239" s="25">
        <v>4.0129999999999999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45574</v>
      </c>
      <c r="C240" s="23">
        <v>0.48962962900000001</v>
      </c>
      <c r="D240" s="24">
        <v>252</v>
      </c>
      <c r="E240" s="25">
        <v>4.0129999999999999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45574</v>
      </c>
      <c r="C241" s="23">
        <v>0.4896875</v>
      </c>
      <c r="D241" s="24">
        <v>1449</v>
      </c>
      <c r="E241" s="25">
        <v>4.0129999999999999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45574</v>
      </c>
      <c r="C242" s="23">
        <v>0.48969907400000001</v>
      </c>
      <c r="D242" s="24">
        <v>433</v>
      </c>
      <c r="E242" s="25">
        <v>4.0125000000000002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45574</v>
      </c>
      <c r="C243" s="23">
        <v>0.48969907400000001</v>
      </c>
      <c r="D243" s="24">
        <v>579</v>
      </c>
      <c r="E243" s="25">
        <v>4.0114999999999998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45574</v>
      </c>
      <c r="C244" s="23">
        <v>0.48972222199999998</v>
      </c>
      <c r="D244" s="24">
        <v>1622</v>
      </c>
      <c r="E244" s="25">
        <v>4.0114999999999998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45574</v>
      </c>
      <c r="C245" s="23">
        <v>0.48972222199999998</v>
      </c>
      <c r="D245" s="24">
        <v>1765</v>
      </c>
      <c r="E245" s="25">
        <v>4.0114999999999998</v>
      </c>
      <c r="F245" s="21" t="s">
        <v>31</v>
      </c>
      <c r="G245" s="21" t="s">
        <v>14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45574</v>
      </c>
      <c r="C246" s="23">
        <v>0.48972222199999998</v>
      </c>
      <c r="D246" s="24">
        <v>2350</v>
      </c>
      <c r="E246" s="25">
        <v>4.0110000000000001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45574</v>
      </c>
      <c r="C247" s="23">
        <v>0.49040509199999999</v>
      </c>
      <c r="D247" s="24">
        <v>679</v>
      </c>
      <c r="E247" s="25">
        <v>4.01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45574</v>
      </c>
      <c r="C248" s="23">
        <v>0.49040509199999999</v>
      </c>
      <c r="D248" s="24">
        <v>1320</v>
      </c>
      <c r="E248" s="25">
        <v>4.01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45574</v>
      </c>
      <c r="C249" s="23">
        <v>0.49040509199999999</v>
      </c>
      <c r="D249" s="24">
        <v>1529</v>
      </c>
      <c r="E249" s="25">
        <v>4.0105000000000004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45574</v>
      </c>
      <c r="C250" s="23">
        <v>0.49040509199999999</v>
      </c>
      <c r="D250" s="24">
        <v>2300</v>
      </c>
      <c r="E250" s="25">
        <v>4.0105000000000004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45574</v>
      </c>
      <c r="C251" s="23">
        <v>0.49040509199999999</v>
      </c>
      <c r="D251" s="24">
        <v>2300</v>
      </c>
      <c r="E251" s="25">
        <v>4.0105000000000004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45574</v>
      </c>
      <c r="C252" s="23">
        <v>0.49040509199999999</v>
      </c>
      <c r="D252" s="24">
        <v>6862</v>
      </c>
      <c r="E252" s="25">
        <v>4.01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45574</v>
      </c>
      <c r="C253" s="23">
        <v>0.49236111100000002</v>
      </c>
      <c r="D253" s="24">
        <v>198</v>
      </c>
      <c r="E253" s="25">
        <v>4.0110000000000001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45574</v>
      </c>
      <c r="C254" s="23">
        <v>0.49236111100000002</v>
      </c>
      <c r="D254" s="24">
        <v>535</v>
      </c>
      <c r="E254" s="25">
        <v>4.0110000000000001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45574</v>
      </c>
      <c r="C255" s="23">
        <v>0.49547453699999999</v>
      </c>
      <c r="D255" s="24">
        <v>110</v>
      </c>
      <c r="E255" s="25">
        <v>4.0090000000000003</v>
      </c>
      <c r="F255" s="21" t="s">
        <v>31</v>
      </c>
      <c r="G255" s="21" t="s">
        <v>14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45574</v>
      </c>
      <c r="C256" s="23">
        <v>0.49547453699999999</v>
      </c>
      <c r="D256" s="24">
        <v>572</v>
      </c>
      <c r="E256" s="25">
        <v>4.0105000000000004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45574</v>
      </c>
      <c r="C257" s="23">
        <v>0.49547453699999999</v>
      </c>
      <c r="D257" s="24">
        <v>1167</v>
      </c>
      <c r="E257" s="25">
        <v>4.0084999999999997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45574</v>
      </c>
      <c r="C258" s="23">
        <v>0.49547453699999999</v>
      </c>
      <c r="D258" s="24">
        <v>1642</v>
      </c>
      <c r="E258" s="25">
        <v>4.0084999999999997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45574</v>
      </c>
      <c r="C259" s="23">
        <v>0.49547453699999999</v>
      </c>
      <c r="D259" s="24">
        <v>1717</v>
      </c>
      <c r="E259" s="25">
        <v>4.0105000000000004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45574</v>
      </c>
      <c r="C260" s="23">
        <v>0.49547453699999999</v>
      </c>
      <c r="D260" s="24">
        <v>1791</v>
      </c>
      <c r="E260" s="25">
        <v>4.0095000000000001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45574</v>
      </c>
      <c r="C261" s="23">
        <v>0.49547453699999999</v>
      </c>
      <c r="D261" s="24">
        <v>2782</v>
      </c>
      <c r="E261" s="25">
        <v>4.0084999999999997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45574</v>
      </c>
      <c r="C262" s="23">
        <v>0.49548611100000001</v>
      </c>
      <c r="D262" s="24">
        <v>1212</v>
      </c>
      <c r="E262" s="25">
        <v>4.0090000000000003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45574</v>
      </c>
      <c r="C263" s="23">
        <v>0.49548611100000001</v>
      </c>
      <c r="D263" s="24">
        <v>1679</v>
      </c>
      <c r="E263" s="25">
        <v>4.0090000000000003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45574</v>
      </c>
      <c r="C264" s="23">
        <v>0.49548611100000001</v>
      </c>
      <c r="D264" s="24">
        <v>2373</v>
      </c>
      <c r="E264" s="25">
        <v>4.0090000000000003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45574</v>
      </c>
      <c r="C265" s="23">
        <v>0.496273148</v>
      </c>
      <c r="D265" s="24">
        <v>1856</v>
      </c>
      <c r="E265" s="25">
        <v>4.008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45574</v>
      </c>
      <c r="C266" s="23">
        <v>0.49859953699999998</v>
      </c>
      <c r="D266" s="24">
        <v>1948</v>
      </c>
      <c r="E266" s="25">
        <v>4.01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45574</v>
      </c>
      <c r="C267" s="23">
        <v>0.49859953699999998</v>
      </c>
      <c r="D267" s="24">
        <v>4821</v>
      </c>
      <c r="E267" s="25">
        <v>4.0105000000000004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45574</v>
      </c>
      <c r="C268" s="23">
        <v>0.49935185100000001</v>
      </c>
      <c r="D268" s="24">
        <v>1311</v>
      </c>
      <c r="E268" s="25">
        <v>4.0095000000000001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45574</v>
      </c>
      <c r="C269" s="23">
        <v>0.499814814</v>
      </c>
      <c r="D269" s="24">
        <v>890</v>
      </c>
      <c r="E269" s="25">
        <v>4.0095000000000001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45574</v>
      </c>
      <c r="C270" s="23">
        <v>0.50383101800000007</v>
      </c>
      <c r="D270" s="24">
        <v>4304</v>
      </c>
      <c r="E270" s="25">
        <v>4.0114999999999998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45574</v>
      </c>
      <c r="C271" s="23">
        <v>0.50442129600000007</v>
      </c>
      <c r="D271" s="24">
        <v>1506</v>
      </c>
      <c r="E271" s="25">
        <v>4.0129999999999999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45574</v>
      </c>
      <c r="C272" s="23">
        <v>0.50442129600000007</v>
      </c>
      <c r="D272" s="24">
        <v>2421</v>
      </c>
      <c r="E272" s="25">
        <v>4.0129999999999999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45574</v>
      </c>
      <c r="C273" s="23">
        <v>0.50512731399999999</v>
      </c>
      <c r="D273" s="24">
        <v>1723</v>
      </c>
      <c r="E273" s="25">
        <v>4.0129999999999999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45574</v>
      </c>
      <c r="C274" s="23">
        <v>0.50520833300000001</v>
      </c>
      <c r="D274" s="24">
        <v>817</v>
      </c>
      <c r="E274" s="25">
        <v>4.0125000000000002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45574</v>
      </c>
      <c r="C275" s="23">
        <v>0.50520833300000001</v>
      </c>
      <c r="D275" s="24">
        <v>1026</v>
      </c>
      <c r="E275" s="25">
        <v>4.0125000000000002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45574</v>
      </c>
      <c r="C276" s="23">
        <v>0.50520833300000001</v>
      </c>
      <c r="D276" s="24">
        <v>1181</v>
      </c>
      <c r="E276" s="25">
        <v>4.0114999999999998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45574</v>
      </c>
      <c r="C277" s="23">
        <v>0.50520833300000001</v>
      </c>
      <c r="D277" s="24">
        <v>1467</v>
      </c>
      <c r="E277" s="25">
        <v>4.0114999999999998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45574</v>
      </c>
      <c r="C278" s="23">
        <v>0.50520833300000001</v>
      </c>
      <c r="D278" s="24">
        <v>1599</v>
      </c>
      <c r="E278" s="25">
        <v>4.0114999999999998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45574</v>
      </c>
      <c r="C279" s="23">
        <v>0.50520833300000001</v>
      </c>
      <c r="D279" s="24">
        <v>2463</v>
      </c>
      <c r="E279" s="25">
        <v>4.0125000000000002</v>
      </c>
      <c r="F279" s="21" t="s">
        <v>31</v>
      </c>
      <c r="G279" s="21" t="s">
        <v>14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45574</v>
      </c>
      <c r="C280" s="23">
        <v>0.50520833300000001</v>
      </c>
      <c r="D280" s="24">
        <v>2728</v>
      </c>
      <c r="E280" s="25">
        <v>4.0119999999999996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45574</v>
      </c>
      <c r="C281" s="23">
        <v>0.50521990700000008</v>
      </c>
      <c r="D281" s="24">
        <v>1160</v>
      </c>
      <c r="E281" s="25">
        <v>4.0110000000000001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45574</v>
      </c>
      <c r="C282" s="23">
        <v>0.50523148100000004</v>
      </c>
      <c r="D282" s="24">
        <v>564</v>
      </c>
      <c r="E282" s="25">
        <v>4.0110000000000001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45574</v>
      </c>
      <c r="C283" s="23">
        <v>0.50568287000000001</v>
      </c>
      <c r="D283" s="24">
        <v>65</v>
      </c>
      <c r="E283" s="25">
        <v>4.0105000000000004</v>
      </c>
      <c r="F283" s="21" t="s">
        <v>31</v>
      </c>
      <c r="G283" s="21" t="s">
        <v>14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45574</v>
      </c>
      <c r="C284" s="23">
        <v>0.50568287000000001</v>
      </c>
      <c r="D284" s="24">
        <v>2367</v>
      </c>
      <c r="E284" s="25">
        <v>4.0105000000000004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45574</v>
      </c>
      <c r="C285" s="23">
        <v>0.50568287000000001</v>
      </c>
      <c r="D285" s="24">
        <v>2700</v>
      </c>
      <c r="E285" s="25">
        <v>4.0105000000000004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45574</v>
      </c>
      <c r="C286" s="23">
        <v>0.50601851799999997</v>
      </c>
      <c r="D286" s="24">
        <v>1084</v>
      </c>
      <c r="E286" s="25">
        <v>4.0105000000000004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45574</v>
      </c>
      <c r="C287" s="23">
        <v>0.50820601799999998</v>
      </c>
      <c r="D287" s="24">
        <v>668</v>
      </c>
      <c r="E287" s="25">
        <v>4.0095000000000001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45574</v>
      </c>
      <c r="C288" s="23">
        <v>0.50820601799999998</v>
      </c>
      <c r="D288" s="24">
        <v>1612</v>
      </c>
      <c r="E288" s="25">
        <v>4.0095000000000001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45574</v>
      </c>
      <c r="C289" s="23">
        <v>0.50820601799999998</v>
      </c>
      <c r="D289" s="24">
        <v>1996</v>
      </c>
      <c r="E289" s="25">
        <v>4.01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45574</v>
      </c>
      <c r="C290" s="23">
        <v>0.50820601799999998</v>
      </c>
      <c r="D290" s="24">
        <v>3642</v>
      </c>
      <c r="E290" s="25">
        <v>4.01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45574</v>
      </c>
      <c r="C291" s="23">
        <v>0.51282407400000007</v>
      </c>
      <c r="D291" s="24">
        <v>1693</v>
      </c>
      <c r="E291" s="25">
        <v>4.0155000000000003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45574</v>
      </c>
      <c r="C292" s="23">
        <v>0.51545138800000001</v>
      </c>
      <c r="D292" s="24">
        <v>754</v>
      </c>
      <c r="E292" s="25">
        <v>4.0145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45574</v>
      </c>
      <c r="C293" s="23">
        <v>0.51627314800000002</v>
      </c>
      <c r="D293" s="24">
        <v>534</v>
      </c>
      <c r="E293" s="25">
        <v>4.0145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45574</v>
      </c>
      <c r="C294" s="23">
        <v>0.51627314800000002</v>
      </c>
      <c r="D294" s="24">
        <v>603</v>
      </c>
      <c r="E294" s="25">
        <v>4.0145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45574</v>
      </c>
      <c r="C295" s="23">
        <v>0.51627314800000002</v>
      </c>
      <c r="D295" s="24">
        <v>1029</v>
      </c>
      <c r="E295" s="25">
        <v>4.0145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45574</v>
      </c>
      <c r="C296" s="23">
        <v>0.51627314800000002</v>
      </c>
      <c r="D296" s="24">
        <v>1733</v>
      </c>
      <c r="E296" s="25">
        <v>4.0134999999999996</v>
      </c>
      <c r="F296" s="21" t="s">
        <v>31</v>
      </c>
      <c r="G296" s="21" t="s">
        <v>14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45574</v>
      </c>
      <c r="C297" s="23">
        <v>0.51627314800000002</v>
      </c>
      <c r="D297" s="24">
        <v>3051</v>
      </c>
      <c r="E297" s="25">
        <v>4.0145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45574</v>
      </c>
      <c r="C298" s="23">
        <v>0.51679398099999996</v>
      </c>
      <c r="D298" s="24">
        <v>1082</v>
      </c>
      <c r="E298" s="25">
        <v>4.0134999999999996</v>
      </c>
      <c r="F298" s="21" t="s">
        <v>31</v>
      </c>
      <c r="G298" s="21" t="s">
        <v>14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45574</v>
      </c>
      <c r="C299" s="23">
        <v>0.51802083300000001</v>
      </c>
      <c r="D299" s="24">
        <v>4274</v>
      </c>
      <c r="E299" s="25">
        <v>4.0134999999999996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45574</v>
      </c>
      <c r="C300" s="23">
        <v>0.51880787000000006</v>
      </c>
      <c r="D300" s="24">
        <v>1199</v>
      </c>
      <c r="E300" s="25">
        <v>4.0149999999999997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45574</v>
      </c>
      <c r="C301" s="23">
        <v>0.51880787000000006</v>
      </c>
      <c r="D301" s="24">
        <v>2308</v>
      </c>
      <c r="E301" s="25">
        <v>4.016</v>
      </c>
      <c r="F301" s="21" t="s">
        <v>31</v>
      </c>
      <c r="G301" s="21" t="s">
        <v>14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45574</v>
      </c>
      <c r="C302" s="23">
        <v>0.51880787000000006</v>
      </c>
      <c r="D302" s="24">
        <v>2567</v>
      </c>
      <c r="E302" s="25">
        <v>4.016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45574</v>
      </c>
      <c r="C303" s="23">
        <v>0.51912037</v>
      </c>
      <c r="D303" s="24">
        <v>150</v>
      </c>
      <c r="E303" s="25">
        <v>4.0149999999999997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45574</v>
      </c>
      <c r="C304" s="23">
        <v>0.51981481400000007</v>
      </c>
      <c r="D304" s="24">
        <v>300</v>
      </c>
      <c r="E304" s="25">
        <v>4.0149999999999997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45574</v>
      </c>
      <c r="C305" s="23">
        <v>0.519918981</v>
      </c>
      <c r="D305" s="24">
        <v>9</v>
      </c>
      <c r="E305" s="25">
        <v>4.0149999999999997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45574</v>
      </c>
      <c r="C306" s="23">
        <v>0.52493055500000008</v>
      </c>
      <c r="D306" s="24">
        <v>189</v>
      </c>
      <c r="E306" s="25">
        <v>4.0190000000000001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45574</v>
      </c>
      <c r="C307" s="23">
        <v>0.52493055500000008</v>
      </c>
      <c r="D307" s="24">
        <v>347</v>
      </c>
      <c r="E307" s="25">
        <v>4.0190000000000001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45574</v>
      </c>
      <c r="C308" s="23">
        <v>0.52493055500000008</v>
      </c>
      <c r="D308" s="24">
        <v>352</v>
      </c>
      <c r="E308" s="25">
        <v>4.0190000000000001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45574</v>
      </c>
      <c r="C309" s="23">
        <v>0.52493055500000008</v>
      </c>
      <c r="D309" s="24">
        <v>3104</v>
      </c>
      <c r="E309" s="25">
        <v>4.0190000000000001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45574</v>
      </c>
      <c r="C310" s="23">
        <v>0.52878472199999993</v>
      </c>
      <c r="D310" s="24">
        <v>426</v>
      </c>
      <c r="E310" s="25">
        <v>4.0185000000000004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45574</v>
      </c>
      <c r="C311" s="23">
        <v>0.53004629599999997</v>
      </c>
      <c r="D311" s="24">
        <v>377</v>
      </c>
      <c r="E311" s="25">
        <v>4.0194999999999999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45574</v>
      </c>
      <c r="C312" s="23">
        <v>0.53004629599999997</v>
      </c>
      <c r="D312" s="24">
        <v>631</v>
      </c>
      <c r="E312" s="25">
        <v>4.0185000000000004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45574</v>
      </c>
      <c r="C313" s="23">
        <v>0.53004629599999997</v>
      </c>
      <c r="D313" s="24">
        <v>823</v>
      </c>
      <c r="E313" s="25">
        <v>4.0194999999999999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45574</v>
      </c>
      <c r="C314" s="23">
        <v>0.53004629599999997</v>
      </c>
      <c r="D314" s="24">
        <v>1526</v>
      </c>
      <c r="E314" s="25">
        <v>4.0185000000000004</v>
      </c>
      <c r="F314" s="21" t="s">
        <v>31</v>
      </c>
      <c r="G314" s="21" t="s">
        <v>14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45574</v>
      </c>
      <c r="C315" s="23">
        <v>0.53152777699999998</v>
      </c>
      <c r="D315" s="24">
        <v>1858</v>
      </c>
      <c r="E315" s="25">
        <v>4.0194999999999999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45574</v>
      </c>
      <c r="C316" s="23">
        <v>0.53152777699999998</v>
      </c>
      <c r="D316" s="24">
        <v>3234</v>
      </c>
      <c r="E316" s="25">
        <v>4.0194999999999999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45574</v>
      </c>
      <c r="C317" s="23">
        <v>0.53344907399999997</v>
      </c>
      <c r="D317" s="24">
        <v>75</v>
      </c>
      <c r="E317" s="25">
        <v>4.0194999999999999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45574</v>
      </c>
      <c r="C318" s="23">
        <v>0.53344907399999997</v>
      </c>
      <c r="D318" s="24">
        <v>275</v>
      </c>
      <c r="E318" s="25">
        <v>4.0194999999999999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45574</v>
      </c>
      <c r="C319" s="23">
        <v>0.53344907399999997</v>
      </c>
      <c r="D319" s="24">
        <v>1196</v>
      </c>
      <c r="E319" s="25">
        <v>4.0205000000000002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45574</v>
      </c>
      <c r="C320" s="23">
        <v>0.53344907399999997</v>
      </c>
      <c r="D320" s="24">
        <v>1891</v>
      </c>
      <c r="E320" s="25">
        <v>4.0194999999999999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45574</v>
      </c>
      <c r="C321" s="23">
        <v>0.53498842499999999</v>
      </c>
      <c r="D321" s="24">
        <v>304</v>
      </c>
      <c r="E321" s="25">
        <v>4.0244999999999997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45574</v>
      </c>
      <c r="C322" s="23">
        <v>0.53498842499999999</v>
      </c>
      <c r="D322" s="24">
        <v>503</v>
      </c>
      <c r="E322" s="25">
        <v>4.0235000000000003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45574</v>
      </c>
      <c r="C323" s="23">
        <v>0.53498842499999999</v>
      </c>
      <c r="D323" s="24">
        <v>821</v>
      </c>
      <c r="E323" s="25">
        <v>4.024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45574</v>
      </c>
      <c r="C324" s="23">
        <v>0.53498842499999999</v>
      </c>
      <c r="D324" s="24">
        <v>2775</v>
      </c>
      <c r="E324" s="25">
        <v>4.0244999999999997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45574</v>
      </c>
      <c r="C325" s="23">
        <v>0.53501157399999999</v>
      </c>
      <c r="D325" s="24">
        <v>216</v>
      </c>
      <c r="E325" s="25">
        <v>4.0225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45574</v>
      </c>
      <c r="C326" s="23">
        <v>0.53501157399999999</v>
      </c>
      <c r="D326" s="24">
        <v>868</v>
      </c>
      <c r="E326" s="25">
        <v>4.0235000000000003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45574</v>
      </c>
      <c r="C327" s="23">
        <v>0.53501157399999999</v>
      </c>
      <c r="D327" s="24">
        <v>1093</v>
      </c>
      <c r="E327" s="25">
        <v>4.0235000000000003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45574</v>
      </c>
      <c r="C328" s="23">
        <v>0.53501157399999999</v>
      </c>
      <c r="D328" s="24">
        <v>1370</v>
      </c>
      <c r="E328" s="25">
        <v>4.0235000000000003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45574</v>
      </c>
      <c r="C329" s="23">
        <v>0.53501157399999999</v>
      </c>
      <c r="D329" s="24">
        <v>1786</v>
      </c>
      <c r="E329" s="25">
        <v>4.0235000000000003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45574</v>
      </c>
      <c r="C330" s="23">
        <v>0.53506944400000001</v>
      </c>
      <c r="D330" s="24">
        <v>562</v>
      </c>
      <c r="E330" s="25">
        <v>4.0229999999999997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45574</v>
      </c>
      <c r="C331" s="23">
        <v>0.53506944400000001</v>
      </c>
      <c r="D331" s="24">
        <v>3916</v>
      </c>
      <c r="E331" s="25">
        <v>4.0229999999999997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45574</v>
      </c>
      <c r="C332" s="23">
        <v>0.53537036999999998</v>
      </c>
      <c r="D332" s="24">
        <v>941</v>
      </c>
      <c r="E332" s="25">
        <v>4.0225</v>
      </c>
      <c r="F332" s="21" t="s">
        <v>31</v>
      </c>
      <c r="G332" s="21" t="s">
        <v>14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45574</v>
      </c>
      <c r="C333" s="23">
        <v>0.53537036999999998</v>
      </c>
      <c r="D333" s="24">
        <v>1741</v>
      </c>
      <c r="E333" s="25">
        <v>4.0220000000000002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45574</v>
      </c>
      <c r="C334" s="23">
        <v>0.53537036999999998</v>
      </c>
      <c r="D334" s="24">
        <v>2443</v>
      </c>
      <c r="E334" s="25">
        <v>4.0220000000000002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45574</v>
      </c>
      <c r="C335" s="23">
        <v>0.53537036999999998</v>
      </c>
      <c r="D335" s="24">
        <v>3745</v>
      </c>
      <c r="E335" s="25">
        <v>4.0220000000000002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45574</v>
      </c>
      <c r="C336" s="23">
        <v>0.53537036999999998</v>
      </c>
      <c r="D336" s="24">
        <v>4600</v>
      </c>
      <c r="E336" s="25">
        <v>4.0225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45574</v>
      </c>
      <c r="C337" s="23">
        <v>0.53537036999999998</v>
      </c>
      <c r="D337" s="24">
        <v>5964</v>
      </c>
      <c r="E337" s="25">
        <v>4.0220000000000002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45574</v>
      </c>
      <c r="C338" s="23">
        <v>0.53589120300000004</v>
      </c>
      <c r="D338" s="24">
        <v>400</v>
      </c>
      <c r="E338" s="25">
        <v>4.0214999999999996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45574</v>
      </c>
      <c r="C339" s="23">
        <v>0.53620370299999998</v>
      </c>
      <c r="D339" s="24">
        <v>499</v>
      </c>
      <c r="E339" s="25">
        <v>4.0214999999999996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45574</v>
      </c>
      <c r="C340" s="23">
        <v>0.536226851</v>
      </c>
      <c r="D340" s="24">
        <v>962</v>
      </c>
      <c r="E340" s="25">
        <v>4.0214999999999996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45574</v>
      </c>
      <c r="C341" s="23">
        <v>0.540104166</v>
      </c>
      <c r="D341" s="24">
        <v>175</v>
      </c>
      <c r="E341" s="25">
        <v>4.0214999999999996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45574</v>
      </c>
      <c r="C342" s="23">
        <v>0.54063657399999998</v>
      </c>
      <c r="D342" s="24">
        <v>1057</v>
      </c>
      <c r="E342" s="25">
        <v>4.0214999999999996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45574</v>
      </c>
      <c r="C343" s="23">
        <v>0.54086805500000001</v>
      </c>
      <c r="D343" s="24">
        <v>444</v>
      </c>
      <c r="E343" s="25">
        <v>4.0209999999999999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45574</v>
      </c>
      <c r="C344" s="23">
        <v>0.54086805500000001</v>
      </c>
      <c r="D344" s="24">
        <v>700</v>
      </c>
      <c r="E344" s="25">
        <v>4.0209999999999999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45574</v>
      </c>
      <c r="C345" s="23">
        <v>0.54103009199999996</v>
      </c>
      <c r="D345" s="24">
        <v>1173</v>
      </c>
      <c r="E345" s="25">
        <v>4.0199999999999996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45574</v>
      </c>
      <c r="C346" s="23">
        <v>0.54103009199999996</v>
      </c>
      <c r="D346" s="24">
        <v>1927</v>
      </c>
      <c r="E346" s="25">
        <v>4.0199999999999996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45574</v>
      </c>
      <c r="C347" s="23">
        <v>0.54103009199999996</v>
      </c>
      <c r="D347" s="24">
        <v>2287</v>
      </c>
      <c r="E347" s="25">
        <v>4.0209999999999999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45574</v>
      </c>
      <c r="C348" s="23">
        <v>0.54103009199999996</v>
      </c>
      <c r="D348" s="24">
        <v>2288</v>
      </c>
      <c r="E348" s="25">
        <v>4.0209999999999999</v>
      </c>
      <c r="F348" s="21" t="s">
        <v>31</v>
      </c>
      <c r="G348" s="21" t="s">
        <v>14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45574</v>
      </c>
      <c r="C349" s="23">
        <v>0.54103009199999996</v>
      </c>
      <c r="D349" s="24">
        <v>2654</v>
      </c>
      <c r="E349" s="25">
        <v>4.0199999999999996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45574</v>
      </c>
      <c r="C350" s="23">
        <v>0.54103009199999996</v>
      </c>
      <c r="D350" s="24">
        <v>5660</v>
      </c>
      <c r="E350" s="25">
        <v>4.0205000000000002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45574</v>
      </c>
      <c r="C351" s="23">
        <v>0.54302083299999993</v>
      </c>
      <c r="D351" s="24">
        <v>490</v>
      </c>
      <c r="E351" s="25">
        <v>4.0199999999999996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45574</v>
      </c>
      <c r="C352" s="23">
        <v>0.54302083299999993</v>
      </c>
      <c r="D352" s="24">
        <v>2181</v>
      </c>
      <c r="E352" s="25">
        <v>4.0199999999999996</v>
      </c>
      <c r="F352" s="21" t="s">
        <v>31</v>
      </c>
      <c r="G352" s="21" t="s">
        <v>13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45574</v>
      </c>
      <c r="C353" s="23">
        <v>0.543472222</v>
      </c>
      <c r="D353" s="24">
        <v>150</v>
      </c>
      <c r="E353" s="25">
        <v>4.0209999999999999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45574</v>
      </c>
      <c r="C354" s="23">
        <v>0.544305555</v>
      </c>
      <c r="D354" s="24">
        <v>134</v>
      </c>
      <c r="E354" s="25">
        <v>4.0209999999999999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45574</v>
      </c>
      <c r="C355" s="23">
        <v>0.544305555</v>
      </c>
      <c r="D355" s="24">
        <v>608</v>
      </c>
      <c r="E355" s="25">
        <v>4.0209999999999999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45574</v>
      </c>
      <c r="C356" s="23">
        <v>0.544305555</v>
      </c>
      <c r="D356" s="24">
        <v>2670</v>
      </c>
      <c r="E356" s="25">
        <v>4.0209999999999999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45574</v>
      </c>
      <c r="C357" s="23">
        <v>0.54495370300000001</v>
      </c>
      <c r="D357" s="24">
        <v>50</v>
      </c>
      <c r="E357" s="25">
        <v>4.0209999999999999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45574</v>
      </c>
      <c r="C358" s="23">
        <v>0.54495370300000001</v>
      </c>
      <c r="D358" s="24">
        <v>2168</v>
      </c>
      <c r="E358" s="25">
        <v>4.0209999999999999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45574</v>
      </c>
      <c r="C359" s="23">
        <v>0.54622685100000001</v>
      </c>
      <c r="D359" s="24">
        <v>3443</v>
      </c>
      <c r="E359" s="25">
        <v>4.0205000000000002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45574</v>
      </c>
      <c r="C360" s="23">
        <v>0.54667823999999998</v>
      </c>
      <c r="D360" s="24">
        <v>2328</v>
      </c>
      <c r="E360" s="25">
        <v>4.0194999999999999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45574</v>
      </c>
      <c r="C361" s="23">
        <v>0.546759259</v>
      </c>
      <c r="D361" s="24">
        <v>71</v>
      </c>
      <c r="E361" s="25">
        <v>4.0194999999999999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45574</v>
      </c>
      <c r="C362" s="23">
        <v>0.54821759199999998</v>
      </c>
      <c r="D362" s="24">
        <v>800</v>
      </c>
      <c r="E362" s="25">
        <v>4.0194999999999999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45574</v>
      </c>
      <c r="C363" s="23">
        <v>0.54939814799999998</v>
      </c>
      <c r="D363" s="24">
        <v>508</v>
      </c>
      <c r="E363" s="25">
        <v>4.0194999999999999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45574</v>
      </c>
      <c r="C364" s="23">
        <v>0.54939814799999998</v>
      </c>
      <c r="D364" s="24">
        <v>796</v>
      </c>
      <c r="E364" s="25">
        <v>4.0194999999999999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45574</v>
      </c>
      <c r="C365" s="23">
        <v>0.54939814799999998</v>
      </c>
      <c r="D365" s="24">
        <v>1256</v>
      </c>
      <c r="E365" s="25">
        <v>4.0194999999999999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45574</v>
      </c>
      <c r="C366" s="23">
        <v>0.55204861100000002</v>
      </c>
      <c r="D366" s="24">
        <v>60</v>
      </c>
      <c r="E366" s="25">
        <v>4.0205000000000002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45574</v>
      </c>
      <c r="C367" s="23">
        <v>0.55204861100000002</v>
      </c>
      <c r="D367" s="24">
        <v>1387</v>
      </c>
      <c r="E367" s="25">
        <v>4.0205000000000002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45574</v>
      </c>
      <c r="C368" s="23">
        <v>0.55459490700000003</v>
      </c>
      <c r="D368" s="24">
        <v>462</v>
      </c>
      <c r="E368" s="25">
        <v>4.0205000000000002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45574</v>
      </c>
      <c r="C369" s="23">
        <v>0.55459490700000003</v>
      </c>
      <c r="D369" s="24">
        <v>758</v>
      </c>
      <c r="E369" s="25">
        <v>4.0205000000000002</v>
      </c>
      <c r="F369" s="21" t="s">
        <v>31</v>
      </c>
      <c r="G369" s="21" t="s">
        <v>14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45574</v>
      </c>
      <c r="C370" s="23">
        <v>0.55473379600000006</v>
      </c>
      <c r="D370" s="24">
        <v>811</v>
      </c>
      <c r="E370" s="25">
        <v>4.0205000000000002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45574</v>
      </c>
      <c r="C371" s="23">
        <v>0.55474537000000002</v>
      </c>
      <c r="D371" s="24">
        <v>514</v>
      </c>
      <c r="E371" s="25">
        <v>4.0205000000000002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45574</v>
      </c>
      <c r="C372" s="23">
        <v>0.55494212900000006</v>
      </c>
      <c r="D372" s="24">
        <v>1465</v>
      </c>
      <c r="E372" s="25">
        <v>4.0205000000000002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45574</v>
      </c>
      <c r="C373" s="23">
        <v>0.55509259200000005</v>
      </c>
      <c r="D373" s="24">
        <v>601</v>
      </c>
      <c r="E373" s="25">
        <v>4.0199999999999996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45574</v>
      </c>
      <c r="C374" s="23">
        <v>0.55509259200000005</v>
      </c>
      <c r="D374" s="24">
        <v>617</v>
      </c>
      <c r="E374" s="25">
        <v>4.0199999999999996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45574</v>
      </c>
      <c r="C375" s="23">
        <v>0.55509259200000005</v>
      </c>
      <c r="D375" s="24">
        <v>724</v>
      </c>
      <c r="E375" s="25">
        <v>4.0199999999999996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45574</v>
      </c>
      <c r="C376" s="23">
        <v>0.55509259200000005</v>
      </c>
      <c r="D376" s="24">
        <v>952</v>
      </c>
      <c r="E376" s="25">
        <v>4.0199999999999996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45574</v>
      </c>
      <c r="C377" s="23">
        <v>0.55509259200000005</v>
      </c>
      <c r="D377" s="24">
        <v>1721</v>
      </c>
      <c r="E377" s="25">
        <v>4.0199999999999996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45574</v>
      </c>
      <c r="C378" s="23">
        <v>0.55542824000000002</v>
      </c>
      <c r="D378" s="24">
        <v>37</v>
      </c>
      <c r="E378" s="25">
        <v>4.0194999999999999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45574</v>
      </c>
      <c r="C379" s="23">
        <v>0.55609953699999992</v>
      </c>
      <c r="D379" s="24">
        <v>1572</v>
      </c>
      <c r="E379" s="25">
        <v>4.0194999999999999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45574</v>
      </c>
      <c r="C380" s="23">
        <v>0.55621527699999995</v>
      </c>
      <c r="D380" s="24">
        <v>5481</v>
      </c>
      <c r="E380" s="25">
        <v>4.0185000000000004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45574</v>
      </c>
      <c r="C381" s="23">
        <v>0.55621527699999995</v>
      </c>
      <c r="D381" s="24">
        <v>5706</v>
      </c>
      <c r="E381" s="25">
        <v>4.0179999999999998</v>
      </c>
      <c r="F381" s="21" t="s">
        <v>31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45574</v>
      </c>
      <c r="C382" s="23">
        <v>0.55621527699999995</v>
      </c>
      <c r="D382" s="24">
        <v>11488</v>
      </c>
      <c r="E382" s="25">
        <v>4.0179999999999998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45574</v>
      </c>
      <c r="C383" s="23">
        <v>0.55755787000000001</v>
      </c>
      <c r="D383" s="24">
        <v>2832</v>
      </c>
      <c r="E383" s="25">
        <v>4.016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45574</v>
      </c>
      <c r="C384" s="23">
        <v>0.56068286999999994</v>
      </c>
      <c r="D384" s="24">
        <v>1552</v>
      </c>
      <c r="E384" s="25">
        <v>4.016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45574</v>
      </c>
      <c r="C385" s="23">
        <v>0.56148148099999995</v>
      </c>
      <c r="D385" s="24">
        <v>466</v>
      </c>
      <c r="E385" s="25">
        <v>4.016</v>
      </c>
      <c r="F385" s="21" t="s">
        <v>31</v>
      </c>
      <c r="G385" s="21" t="s">
        <v>14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45574</v>
      </c>
      <c r="C386" s="23">
        <v>0.56298611100000007</v>
      </c>
      <c r="D386" s="24">
        <v>3675</v>
      </c>
      <c r="E386" s="25">
        <v>4.0185000000000004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45574</v>
      </c>
      <c r="C387" s="23">
        <v>0.563298611</v>
      </c>
      <c r="D387" s="24">
        <v>100</v>
      </c>
      <c r="E387" s="25">
        <v>4.0175000000000001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45574</v>
      </c>
      <c r="C388" s="23">
        <v>0.563298611</v>
      </c>
      <c r="D388" s="24">
        <v>2268</v>
      </c>
      <c r="E388" s="25">
        <v>4.0175000000000001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45574</v>
      </c>
      <c r="C389" s="23">
        <v>0.563657407</v>
      </c>
      <c r="D389" s="24">
        <v>3106</v>
      </c>
      <c r="E389" s="25">
        <v>4.0170000000000003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45574</v>
      </c>
      <c r="C390" s="23">
        <v>0.57258101799999994</v>
      </c>
      <c r="D390" s="24">
        <v>3802</v>
      </c>
      <c r="E390" s="25">
        <v>4.0225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45574</v>
      </c>
      <c r="C391" s="23">
        <v>0.572650463</v>
      </c>
      <c r="D391" s="24">
        <v>11</v>
      </c>
      <c r="E391" s="25">
        <v>4.0220000000000002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45574</v>
      </c>
      <c r="C392" s="23">
        <v>0.572650463</v>
      </c>
      <c r="D392" s="24">
        <v>1629</v>
      </c>
      <c r="E392" s="25">
        <v>4.0220000000000002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45574</v>
      </c>
      <c r="C393" s="23">
        <v>0.57302083299999995</v>
      </c>
      <c r="D393" s="24">
        <v>652</v>
      </c>
      <c r="E393" s="25">
        <v>4.0214999999999996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45574</v>
      </c>
      <c r="C394" s="23">
        <v>0.57302083299999995</v>
      </c>
      <c r="D394" s="24">
        <v>2260</v>
      </c>
      <c r="E394" s="25">
        <v>4.0214999999999996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45574</v>
      </c>
      <c r="C395" s="23">
        <v>0.57302083299999995</v>
      </c>
      <c r="D395" s="24">
        <v>2696</v>
      </c>
      <c r="E395" s="25">
        <v>4.0214999999999996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45574</v>
      </c>
      <c r="C396" s="23">
        <v>0.57302083299999995</v>
      </c>
      <c r="D396" s="24">
        <v>5755</v>
      </c>
      <c r="E396" s="25">
        <v>4.0214999999999996</v>
      </c>
      <c r="F396" s="21" t="s">
        <v>31</v>
      </c>
      <c r="G396" s="21" t="s">
        <v>14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45574</v>
      </c>
      <c r="C397" s="23">
        <v>0.57363425899999998</v>
      </c>
      <c r="D397" s="24">
        <v>1855</v>
      </c>
      <c r="E397" s="25">
        <v>4.0209999999999999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45574</v>
      </c>
      <c r="C398" s="23">
        <v>0.57380787</v>
      </c>
      <c r="D398" s="24">
        <v>320</v>
      </c>
      <c r="E398" s="25">
        <v>4.0220000000000002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45574</v>
      </c>
      <c r="C399" s="23">
        <v>0.57380787</v>
      </c>
      <c r="D399" s="24">
        <v>3837</v>
      </c>
      <c r="E399" s="25">
        <v>4.0220000000000002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45574</v>
      </c>
      <c r="C400" s="23">
        <v>0.57744212900000003</v>
      </c>
      <c r="D400" s="24">
        <v>669</v>
      </c>
      <c r="E400" s="25">
        <v>4.0229999999999997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45574</v>
      </c>
      <c r="C401" s="23">
        <v>0.57744212900000003</v>
      </c>
      <c r="D401" s="24">
        <v>1172</v>
      </c>
      <c r="E401" s="25">
        <v>4.0220000000000002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45574</v>
      </c>
      <c r="C402" s="23">
        <v>0.57744212900000003</v>
      </c>
      <c r="D402" s="24">
        <v>1626</v>
      </c>
      <c r="E402" s="25">
        <v>4.0229999999999997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45574</v>
      </c>
      <c r="C403" s="23">
        <v>0.57744212900000003</v>
      </c>
      <c r="D403" s="24">
        <v>2516</v>
      </c>
      <c r="E403" s="25">
        <v>4.0229999999999997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45574</v>
      </c>
      <c r="C404" s="23">
        <v>0.57744212900000003</v>
      </c>
      <c r="D404" s="24">
        <v>2771</v>
      </c>
      <c r="E404" s="25">
        <v>4.0220000000000002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45574</v>
      </c>
      <c r="C405" s="23">
        <v>0.57744212900000003</v>
      </c>
      <c r="D405" s="24">
        <v>3526</v>
      </c>
      <c r="E405" s="25">
        <v>4.0229999999999997</v>
      </c>
      <c r="F405" s="21" t="s">
        <v>31</v>
      </c>
      <c r="G405" s="21" t="s">
        <v>14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45574</v>
      </c>
      <c r="C406" s="23">
        <v>0.57744212900000003</v>
      </c>
      <c r="D406" s="24">
        <v>7308</v>
      </c>
      <c r="E406" s="25">
        <v>4.0229999999999997</v>
      </c>
      <c r="F406" s="21" t="s">
        <v>31</v>
      </c>
      <c r="G406" s="21" t="s">
        <v>14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45574</v>
      </c>
      <c r="C407" s="23">
        <v>0.57896990700000006</v>
      </c>
      <c r="D407" s="24">
        <v>103</v>
      </c>
      <c r="E407" s="25">
        <v>4.024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45574</v>
      </c>
      <c r="C408" s="23">
        <v>0.57896990700000006</v>
      </c>
      <c r="D408" s="24">
        <v>3435</v>
      </c>
      <c r="E408" s="25">
        <v>4.024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45574</v>
      </c>
      <c r="C409" s="23">
        <v>0.57914351799999997</v>
      </c>
      <c r="D409" s="24">
        <v>2942</v>
      </c>
      <c r="E409" s="25">
        <v>4.0235000000000003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45574</v>
      </c>
      <c r="C410" s="23">
        <v>0.57914351799999997</v>
      </c>
      <c r="D410" s="24">
        <v>3152</v>
      </c>
      <c r="E410" s="25">
        <v>4.0235000000000003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45574</v>
      </c>
      <c r="C411" s="23">
        <v>0.58004629600000002</v>
      </c>
      <c r="D411" s="24">
        <v>1056</v>
      </c>
      <c r="E411" s="25">
        <v>4.0235000000000003</v>
      </c>
      <c r="F411" s="21" t="s">
        <v>31</v>
      </c>
      <c r="G411" s="21" t="s">
        <v>14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45574</v>
      </c>
      <c r="C412" s="23">
        <v>0.58320601800000005</v>
      </c>
      <c r="D412" s="24">
        <v>5538</v>
      </c>
      <c r="E412" s="25">
        <v>4.0229999999999997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45574</v>
      </c>
      <c r="C413" s="23">
        <v>0.58346064799999997</v>
      </c>
      <c r="D413" s="24">
        <v>156</v>
      </c>
      <c r="E413" s="25">
        <v>4.0225</v>
      </c>
      <c r="F413" s="21" t="s">
        <v>31</v>
      </c>
      <c r="G413" s="21" t="s">
        <v>14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45574</v>
      </c>
      <c r="C414" s="23">
        <v>0.58684027700000008</v>
      </c>
      <c r="D414" s="24">
        <v>5</v>
      </c>
      <c r="E414" s="25">
        <v>4.024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45574</v>
      </c>
      <c r="C415" s="23">
        <v>0.58684027700000008</v>
      </c>
      <c r="D415" s="24">
        <v>1521</v>
      </c>
      <c r="E415" s="25">
        <v>4.024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45574</v>
      </c>
      <c r="C416" s="23">
        <v>0.58740740699999994</v>
      </c>
      <c r="D416" s="24">
        <v>1000</v>
      </c>
      <c r="E416" s="25">
        <v>4.024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45574</v>
      </c>
      <c r="C417" s="23">
        <v>0.58873842500000007</v>
      </c>
      <c r="D417" s="24">
        <v>1109</v>
      </c>
      <c r="E417" s="25">
        <v>4.0255000000000001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45574</v>
      </c>
      <c r="C418" s="23">
        <v>0.58887731399999999</v>
      </c>
      <c r="D418" s="24">
        <v>781</v>
      </c>
      <c r="E418" s="25">
        <v>4.0244999999999997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45574</v>
      </c>
      <c r="C419" s="23">
        <v>0.58887731399999999</v>
      </c>
      <c r="D419" s="24">
        <v>896</v>
      </c>
      <c r="E419" s="25">
        <v>4.0250000000000004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45574</v>
      </c>
      <c r="C420" s="23">
        <v>0.58900462899999995</v>
      </c>
      <c r="D420" s="24">
        <v>462</v>
      </c>
      <c r="E420" s="25">
        <v>4.0244999999999997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45574</v>
      </c>
      <c r="C421" s="23">
        <v>0.58900462899999995</v>
      </c>
      <c r="D421" s="24">
        <v>794</v>
      </c>
      <c r="E421" s="25">
        <v>4.0244999999999997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45574</v>
      </c>
      <c r="C422" s="23">
        <v>0.58900462899999995</v>
      </c>
      <c r="D422" s="24">
        <v>1312</v>
      </c>
      <c r="E422" s="25">
        <v>4.0244999999999997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45574</v>
      </c>
      <c r="C423" s="23">
        <v>0.58961805499999997</v>
      </c>
      <c r="D423" s="24">
        <v>22</v>
      </c>
      <c r="E423" s="25">
        <v>4.0285000000000002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45574</v>
      </c>
      <c r="C424" s="23">
        <v>0.59003472199999996</v>
      </c>
      <c r="D424" s="24">
        <v>1085</v>
      </c>
      <c r="E424" s="25">
        <v>4.0285000000000002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45574</v>
      </c>
      <c r="C425" s="23">
        <v>0.59429398100000008</v>
      </c>
      <c r="D425" s="24">
        <v>2012</v>
      </c>
      <c r="E425" s="25">
        <v>4.03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45574</v>
      </c>
      <c r="C426" s="23">
        <v>0.59643518500000003</v>
      </c>
      <c r="D426" s="24">
        <v>1121</v>
      </c>
      <c r="E426" s="25">
        <v>4.0294999999999996</v>
      </c>
      <c r="F426" s="21" t="s">
        <v>31</v>
      </c>
      <c r="G426" s="21" t="s">
        <v>14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45574</v>
      </c>
      <c r="C427" s="23">
        <v>0.59648148099999998</v>
      </c>
      <c r="D427" s="24">
        <v>2820</v>
      </c>
      <c r="E427" s="25">
        <v>4.0294999999999996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45574</v>
      </c>
      <c r="C428" s="23">
        <v>0.59707175899999998</v>
      </c>
      <c r="D428" s="24">
        <v>474</v>
      </c>
      <c r="E428" s="25">
        <v>4.0294999999999996</v>
      </c>
      <c r="F428" s="21" t="s">
        <v>31</v>
      </c>
      <c r="G428" s="21" t="s">
        <v>14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45574</v>
      </c>
      <c r="C429" s="23">
        <v>0.59709490700000001</v>
      </c>
      <c r="D429" s="24">
        <v>551</v>
      </c>
      <c r="E429" s="25">
        <v>4.0294999999999996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45574</v>
      </c>
      <c r="C430" s="23">
        <v>0.59780092500000004</v>
      </c>
      <c r="D430" s="24">
        <v>142</v>
      </c>
      <c r="E430" s="25">
        <v>4.0294999999999996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45574</v>
      </c>
      <c r="C431" s="23">
        <v>0.59802083299999997</v>
      </c>
      <c r="D431" s="24">
        <v>1107</v>
      </c>
      <c r="E431" s="25">
        <v>4.0289999999999999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45574</v>
      </c>
      <c r="C432" s="23">
        <v>0.59802083299999997</v>
      </c>
      <c r="D432" s="24">
        <v>4627</v>
      </c>
      <c r="E432" s="25">
        <v>4.0289999999999999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45574</v>
      </c>
      <c r="C433" s="23">
        <v>0.59802083299999997</v>
      </c>
      <c r="D433" s="24">
        <v>8723</v>
      </c>
      <c r="E433" s="25">
        <v>4.0294999999999996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45574</v>
      </c>
      <c r="C434" s="23">
        <v>0.59810185100000002</v>
      </c>
      <c r="D434" s="24">
        <v>436</v>
      </c>
      <c r="E434" s="25">
        <v>4.0279999999999996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45574</v>
      </c>
      <c r="C435" s="23">
        <v>0.59810185100000002</v>
      </c>
      <c r="D435" s="24">
        <v>572</v>
      </c>
      <c r="E435" s="25">
        <v>4.0279999999999996</v>
      </c>
      <c r="F435" s="21" t="s">
        <v>31</v>
      </c>
      <c r="G435" s="21" t="s">
        <v>13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45574</v>
      </c>
      <c r="C436" s="23">
        <v>0.59810185100000002</v>
      </c>
      <c r="D436" s="24">
        <v>2159</v>
      </c>
      <c r="E436" s="25">
        <v>4.0279999999999996</v>
      </c>
      <c r="F436" s="21" t="s">
        <v>31</v>
      </c>
      <c r="G436" s="21" t="s">
        <v>13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45574</v>
      </c>
      <c r="C437" s="23">
        <v>0.60118055500000001</v>
      </c>
      <c r="D437" s="24">
        <v>130</v>
      </c>
      <c r="E437" s="25">
        <v>4.0285000000000002</v>
      </c>
      <c r="F437" s="21" t="s">
        <v>31</v>
      </c>
      <c r="G437" s="21" t="s">
        <v>13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45574</v>
      </c>
      <c r="C438" s="23">
        <v>0.60347222199999995</v>
      </c>
      <c r="D438" s="24">
        <v>329</v>
      </c>
      <c r="E438" s="25">
        <v>4.0305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45574</v>
      </c>
      <c r="C439" s="23">
        <v>0.60347222199999995</v>
      </c>
      <c r="D439" s="24">
        <v>400</v>
      </c>
      <c r="E439" s="25">
        <v>4.0305</v>
      </c>
      <c r="F439" s="21" t="s">
        <v>31</v>
      </c>
      <c r="G439" s="21" t="s">
        <v>14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45574</v>
      </c>
      <c r="C440" s="23">
        <v>0.60347222199999995</v>
      </c>
      <c r="D440" s="24">
        <v>910</v>
      </c>
      <c r="E440" s="25">
        <v>4.0305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45574</v>
      </c>
      <c r="C441" s="23">
        <v>0.60347222199999995</v>
      </c>
      <c r="D441" s="24">
        <v>1469</v>
      </c>
      <c r="E441" s="25">
        <v>4.0305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45574</v>
      </c>
      <c r="C442" s="23">
        <v>0.60388888799999996</v>
      </c>
      <c r="D442" s="24">
        <v>1250</v>
      </c>
      <c r="E442" s="25">
        <v>4.0305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45574</v>
      </c>
      <c r="C443" s="23">
        <v>0.60415509200000006</v>
      </c>
      <c r="D443" s="24">
        <v>2439</v>
      </c>
      <c r="E443" s="25">
        <v>4.0305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45574</v>
      </c>
      <c r="C444" s="23">
        <v>0.60415509200000006</v>
      </c>
      <c r="D444" s="24">
        <v>2715</v>
      </c>
      <c r="E444" s="25">
        <v>4.0305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45574</v>
      </c>
      <c r="C445" s="23">
        <v>0.60452546299999999</v>
      </c>
      <c r="D445" s="24">
        <v>1565</v>
      </c>
      <c r="E445" s="25">
        <v>4.0305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45574</v>
      </c>
      <c r="C446" s="23">
        <v>0.60452546299999999</v>
      </c>
      <c r="D446" s="24">
        <v>2040</v>
      </c>
      <c r="E446" s="25">
        <v>4.0305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45574</v>
      </c>
      <c r="C447" s="23">
        <v>0.60452546299999999</v>
      </c>
      <c r="D447" s="24">
        <v>2040</v>
      </c>
      <c r="E447" s="25">
        <v>4.0305</v>
      </c>
      <c r="F447" s="21" t="s">
        <v>31</v>
      </c>
      <c r="G447" s="21" t="s">
        <v>14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45574</v>
      </c>
      <c r="C448" s="23">
        <v>0.60452546299999999</v>
      </c>
      <c r="D448" s="24">
        <v>3317</v>
      </c>
      <c r="E448" s="25">
        <v>4.0305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45574</v>
      </c>
      <c r="C449" s="23">
        <v>0.60612268499999999</v>
      </c>
      <c r="D449" s="24">
        <v>1456</v>
      </c>
      <c r="E449" s="25">
        <v>4.0294999999999996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45574</v>
      </c>
      <c r="C450" s="23">
        <v>0.60881944399999999</v>
      </c>
      <c r="D450" s="24">
        <v>5</v>
      </c>
      <c r="E450" s="25">
        <v>4.0309999999999997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45574</v>
      </c>
      <c r="C451" s="23">
        <v>0.60952546299999999</v>
      </c>
      <c r="D451" s="24">
        <v>996</v>
      </c>
      <c r="E451" s="25">
        <v>4.032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45574</v>
      </c>
      <c r="C452" s="23">
        <v>0.611805555</v>
      </c>
      <c r="D452" s="24">
        <v>5512</v>
      </c>
      <c r="E452" s="25">
        <v>4.0339999999999998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45574</v>
      </c>
      <c r="C453" s="23">
        <v>0.61186342500000002</v>
      </c>
      <c r="D453" s="24">
        <v>155</v>
      </c>
      <c r="E453" s="25">
        <v>4.0330000000000004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45574</v>
      </c>
      <c r="C454" s="23">
        <v>0.614027777</v>
      </c>
      <c r="D454" s="24">
        <v>1188</v>
      </c>
      <c r="E454" s="25">
        <v>4.0345000000000004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45574</v>
      </c>
      <c r="C455" s="23">
        <v>0.61918981400000006</v>
      </c>
      <c r="D455" s="24">
        <v>118</v>
      </c>
      <c r="E455" s="25">
        <v>4.0354999999999999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45574</v>
      </c>
      <c r="C456" s="23">
        <v>0.61983796299999994</v>
      </c>
      <c r="D456" s="24">
        <v>1202</v>
      </c>
      <c r="E456" s="25">
        <v>4.0359999999999996</v>
      </c>
      <c r="F456" s="21" t="s">
        <v>31</v>
      </c>
      <c r="G456" s="21" t="s">
        <v>14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45574</v>
      </c>
      <c r="C457" s="23">
        <v>0.62206018500000004</v>
      </c>
      <c r="D457" s="24">
        <v>1156</v>
      </c>
      <c r="E457" s="25">
        <v>4.0380000000000003</v>
      </c>
      <c r="F457" s="21" t="s">
        <v>31</v>
      </c>
      <c r="G457" s="21" t="s">
        <v>14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45574</v>
      </c>
      <c r="C458" s="23">
        <v>0.62206018500000004</v>
      </c>
      <c r="D458" s="24">
        <v>2644</v>
      </c>
      <c r="E458" s="25">
        <v>4.0380000000000003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45574</v>
      </c>
      <c r="C459" s="23">
        <v>0.62324073999999996</v>
      </c>
      <c r="D459" s="24">
        <v>1768</v>
      </c>
      <c r="E459" s="25">
        <v>4.0374999999999996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45574</v>
      </c>
      <c r="C460" s="23">
        <v>0.62359953700000004</v>
      </c>
      <c r="D460" s="24">
        <v>1971</v>
      </c>
      <c r="E460" s="25">
        <v>4.0374999999999996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45574</v>
      </c>
      <c r="C461" s="23">
        <v>0.62421296299999995</v>
      </c>
      <c r="D461" s="24">
        <v>20</v>
      </c>
      <c r="E461" s="25">
        <v>4.0374999999999996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45574</v>
      </c>
      <c r="C462" s="23">
        <v>0.626747685</v>
      </c>
      <c r="D462" s="24">
        <v>808</v>
      </c>
      <c r="E462" s="25">
        <v>4.0374999999999996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45574</v>
      </c>
      <c r="C463" s="23">
        <v>0.62820601799999998</v>
      </c>
      <c r="D463" s="24">
        <v>600</v>
      </c>
      <c r="E463" s="25">
        <v>4.0369999999999999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45574</v>
      </c>
      <c r="C464" s="23">
        <v>0.62820601799999998</v>
      </c>
      <c r="D464" s="24">
        <v>1798</v>
      </c>
      <c r="E464" s="25">
        <v>4.0369999999999999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45574</v>
      </c>
      <c r="C465" s="23">
        <v>0.62822916600000001</v>
      </c>
      <c r="D465" s="24">
        <v>1559</v>
      </c>
      <c r="E465" s="25">
        <v>4.0369999999999999</v>
      </c>
      <c r="F465" s="21" t="s">
        <v>31</v>
      </c>
      <c r="G465" s="21" t="s">
        <v>14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45574</v>
      </c>
      <c r="C466" s="23">
        <v>0.62930555499999996</v>
      </c>
      <c r="D466" s="24">
        <v>1249</v>
      </c>
      <c r="E466" s="25">
        <v>4.0369999999999999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45574</v>
      </c>
      <c r="C467" s="23">
        <v>0.62930555499999996</v>
      </c>
      <c r="D467" s="24">
        <v>1267</v>
      </c>
      <c r="E467" s="25">
        <v>4.0369999999999999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45574</v>
      </c>
      <c r="C468" s="23">
        <v>0.62930555499999996</v>
      </c>
      <c r="D468" s="24">
        <v>5120</v>
      </c>
      <c r="E468" s="25">
        <v>4.0369999999999999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45574</v>
      </c>
      <c r="C469" s="23">
        <v>0.62931712900000003</v>
      </c>
      <c r="D469" s="24">
        <v>194</v>
      </c>
      <c r="E469" s="25">
        <v>4.0365000000000002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45574</v>
      </c>
      <c r="C470" s="23">
        <v>0.62935185100000002</v>
      </c>
      <c r="D470" s="24">
        <v>1088</v>
      </c>
      <c r="E470" s="25">
        <v>4.0350000000000001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45574</v>
      </c>
      <c r="C471" s="23">
        <v>0.62935185100000002</v>
      </c>
      <c r="D471" s="24">
        <v>1424</v>
      </c>
      <c r="E471" s="25">
        <v>4.0359999999999996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45574</v>
      </c>
      <c r="C472" s="23">
        <v>0.62935185100000002</v>
      </c>
      <c r="D472" s="24">
        <v>5735</v>
      </c>
      <c r="E472" s="25">
        <v>4.0354999999999999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45574</v>
      </c>
      <c r="C473" s="23">
        <v>0.62935185100000002</v>
      </c>
      <c r="D473" s="24">
        <v>8950</v>
      </c>
      <c r="E473" s="25">
        <v>4.0354999999999999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45574</v>
      </c>
      <c r="C474" s="23">
        <v>0.62954861100000004</v>
      </c>
      <c r="D474" s="24">
        <v>712</v>
      </c>
      <c r="E474" s="25">
        <v>4.0350000000000001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45574</v>
      </c>
      <c r="C475" s="23">
        <v>0.62954861100000004</v>
      </c>
      <c r="D475" s="24">
        <v>1515</v>
      </c>
      <c r="E475" s="25">
        <v>4.0350000000000001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45574</v>
      </c>
      <c r="C476" s="23">
        <v>0.62958333300000002</v>
      </c>
      <c r="D476" s="24">
        <v>21</v>
      </c>
      <c r="E476" s="25">
        <v>4.0350000000000001</v>
      </c>
      <c r="F476" s="21" t="s">
        <v>31</v>
      </c>
      <c r="G476" s="21" t="s">
        <v>14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45574</v>
      </c>
      <c r="C477" s="23">
        <v>0.62958333300000002</v>
      </c>
      <c r="D477" s="24">
        <v>461</v>
      </c>
      <c r="E477" s="25">
        <v>4.0350000000000001</v>
      </c>
      <c r="F477" s="21" t="s">
        <v>31</v>
      </c>
      <c r="G477" s="21" t="s">
        <v>14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45574</v>
      </c>
      <c r="C478" s="23">
        <v>0.62958333300000002</v>
      </c>
      <c r="D478" s="24">
        <v>803</v>
      </c>
      <c r="E478" s="25">
        <v>4.0350000000000001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45574</v>
      </c>
      <c r="C479" s="23">
        <v>0.62958333300000002</v>
      </c>
      <c r="D479" s="24">
        <v>1224</v>
      </c>
      <c r="E479" s="25">
        <v>4.0350000000000001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45574</v>
      </c>
      <c r="C480" s="23">
        <v>0.63103009200000004</v>
      </c>
      <c r="D480" s="24">
        <v>201</v>
      </c>
      <c r="E480" s="25">
        <v>4.0350000000000001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45574</v>
      </c>
      <c r="C481" s="23">
        <v>0.63445601799999995</v>
      </c>
      <c r="D481" s="24">
        <v>5234</v>
      </c>
      <c r="E481" s="25">
        <v>4.0354999999999999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45574</v>
      </c>
      <c r="C482" s="23">
        <v>0.63459490699999999</v>
      </c>
      <c r="D482" s="24">
        <v>287</v>
      </c>
      <c r="E482" s="25">
        <v>4.0350000000000001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45574</v>
      </c>
      <c r="C483" s="23">
        <v>0.63546296300000005</v>
      </c>
      <c r="D483" s="24">
        <v>1505</v>
      </c>
      <c r="E483" s="25">
        <v>4.0350000000000001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45574</v>
      </c>
      <c r="C484" s="23">
        <v>0.63627314800000001</v>
      </c>
      <c r="D484" s="24">
        <v>772</v>
      </c>
      <c r="E484" s="25">
        <v>4.0350000000000001</v>
      </c>
      <c r="F484" s="21" t="s">
        <v>31</v>
      </c>
      <c r="G484" s="21" t="s">
        <v>14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45574</v>
      </c>
      <c r="C485" s="23">
        <v>0.63645833299999999</v>
      </c>
      <c r="D485" s="24">
        <v>748</v>
      </c>
      <c r="E485" s="25">
        <v>4.0350000000000001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45574</v>
      </c>
      <c r="C486" s="23">
        <v>0.63668981400000002</v>
      </c>
      <c r="D486" s="24">
        <v>9</v>
      </c>
      <c r="E486" s="25">
        <v>4.0345000000000004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45574</v>
      </c>
      <c r="C487" s="23">
        <v>0.63668981400000002</v>
      </c>
      <c r="D487" s="24">
        <v>27</v>
      </c>
      <c r="E487" s="25">
        <v>4.0345000000000004</v>
      </c>
      <c r="F487" s="21" t="s">
        <v>31</v>
      </c>
      <c r="G487" s="21" t="s">
        <v>14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45574</v>
      </c>
      <c r="C488" s="23">
        <v>0.63668981400000002</v>
      </c>
      <c r="D488" s="24">
        <v>301</v>
      </c>
      <c r="E488" s="25">
        <v>4.0350000000000001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45574</v>
      </c>
      <c r="C489" s="23">
        <v>0.63668981400000002</v>
      </c>
      <c r="D489" s="24">
        <v>933</v>
      </c>
      <c r="E489" s="25">
        <v>4.0345000000000004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45574</v>
      </c>
      <c r="C490" s="23">
        <v>0.63668981400000002</v>
      </c>
      <c r="D490" s="24">
        <v>1103</v>
      </c>
      <c r="E490" s="25">
        <v>4.0345000000000004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45574</v>
      </c>
      <c r="C491" s="23">
        <v>0.63739583300000002</v>
      </c>
      <c r="D491" s="24">
        <v>198</v>
      </c>
      <c r="E491" s="25">
        <v>4.0345000000000004</v>
      </c>
      <c r="F491" s="21" t="s">
        <v>31</v>
      </c>
      <c r="G491" s="21" t="s">
        <v>14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45574</v>
      </c>
      <c r="C492" s="23">
        <v>0.64024305500000001</v>
      </c>
      <c r="D492" s="24">
        <v>514</v>
      </c>
      <c r="E492" s="25">
        <v>4.0354999999999999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45574</v>
      </c>
      <c r="C493" s="23">
        <v>0.64024305500000001</v>
      </c>
      <c r="D493" s="24">
        <v>732</v>
      </c>
      <c r="E493" s="25">
        <v>4.0354999999999999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45574</v>
      </c>
      <c r="C494" s="23">
        <v>0.64346064800000002</v>
      </c>
      <c r="D494" s="24">
        <v>73</v>
      </c>
      <c r="E494" s="25">
        <v>4.0359999999999996</v>
      </c>
      <c r="F494" s="21" t="s">
        <v>31</v>
      </c>
      <c r="G494" s="21" t="s">
        <v>14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45574</v>
      </c>
      <c r="C495" s="23">
        <v>0.64346064800000002</v>
      </c>
      <c r="D495" s="24">
        <v>490</v>
      </c>
      <c r="E495" s="25">
        <v>4.0359999999999996</v>
      </c>
      <c r="F495" s="21" t="s">
        <v>31</v>
      </c>
      <c r="G495" s="21" t="s">
        <v>14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45574</v>
      </c>
      <c r="C496" s="23">
        <v>0.64361111100000001</v>
      </c>
      <c r="D496" s="24">
        <v>64</v>
      </c>
      <c r="E496" s="25">
        <v>4.0359999999999996</v>
      </c>
      <c r="F496" s="21" t="s">
        <v>31</v>
      </c>
      <c r="G496" s="21" t="s">
        <v>14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45574</v>
      </c>
      <c r="C497" s="23">
        <v>0.64591435100000005</v>
      </c>
      <c r="D497" s="24">
        <v>315</v>
      </c>
      <c r="E497" s="25">
        <v>4.0380000000000003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45574</v>
      </c>
      <c r="C498" s="23">
        <v>0.64591435100000005</v>
      </c>
      <c r="D498" s="24">
        <v>633</v>
      </c>
      <c r="E498" s="25">
        <v>4.0374999999999996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45574</v>
      </c>
      <c r="C499" s="23">
        <v>0.64591435100000005</v>
      </c>
      <c r="D499" s="24">
        <v>5473</v>
      </c>
      <c r="E499" s="25">
        <v>4.0374999999999996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45574</v>
      </c>
      <c r="C500" s="23">
        <v>0.64611111099999996</v>
      </c>
      <c r="D500" s="24">
        <v>1459</v>
      </c>
      <c r="E500" s="25">
        <v>4.0369999999999999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45574</v>
      </c>
      <c r="C501" s="23">
        <v>0.64614583299999995</v>
      </c>
      <c r="D501" s="24">
        <v>48</v>
      </c>
      <c r="E501" s="25">
        <v>4.0369999999999999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45574</v>
      </c>
      <c r="C502" s="23">
        <v>0.64614583299999995</v>
      </c>
      <c r="D502" s="24">
        <v>412</v>
      </c>
      <c r="E502" s="25">
        <v>4.0369999999999999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45574</v>
      </c>
      <c r="C503" s="23">
        <v>0.64614583299999995</v>
      </c>
      <c r="D503" s="24">
        <v>771</v>
      </c>
      <c r="E503" s="25">
        <v>4.0369999999999999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45574</v>
      </c>
      <c r="C504" s="23">
        <v>0.64694444399999995</v>
      </c>
      <c r="D504" s="24">
        <v>41</v>
      </c>
      <c r="E504" s="25">
        <v>4.0369999999999999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45574</v>
      </c>
      <c r="C505" s="23">
        <v>0.64694444399999995</v>
      </c>
      <c r="D505" s="24">
        <v>57</v>
      </c>
      <c r="E505" s="25">
        <v>4.0369999999999999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45574</v>
      </c>
      <c r="C506" s="23">
        <v>0.64694444399999995</v>
      </c>
      <c r="D506" s="24">
        <v>265</v>
      </c>
      <c r="E506" s="25">
        <v>4.0369999999999999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45574</v>
      </c>
      <c r="C507" s="23">
        <v>0.64694444399999995</v>
      </c>
      <c r="D507" s="24">
        <v>688</v>
      </c>
      <c r="E507" s="25">
        <v>4.0369999999999999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45574</v>
      </c>
      <c r="C508" s="23">
        <v>0.64694444399999995</v>
      </c>
      <c r="D508" s="24">
        <v>790</v>
      </c>
      <c r="E508" s="25">
        <v>4.0369999999999999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45574</v>
      </c>
      <c r="C509" s="23">
        <v>0.64694444399999995</v>
      </c>
      <c r="D509" s="24">
        <v>1035</v>
      </c>
      <c r="E509" s="25">
        <v>4.0369999999999999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45574</v>
      </c>
      <c r="C510" s="23">
        <v>0.64694444399999995</v>
      </c>
      <c r="D510" s="24">
        <v>1518</v>
      </c>
      <c r="E510" s="25">
        <v>4.0369999999999999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45574</v>
      </c>
      <c r="C511" s="23">
        <v>0.64855324000000003</v>
      </c>
      <c r="D511" s="24">
        <v>501</v>
      </c>
      <c r="E511" s="25">
        <v>4.0374999999999996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45574</v>
      </c>
      <c r="C512" s="23">
        <v>0.64863425900000005</v>
      </c>
      <c r="D512" s="24">
        <v>766</v>
      </c>
      <c r="E512" s="25">
        <v>4.0374999999999996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45574</v>
      </c>
      <c r="C513" s="23">
        <v>0.64886573999999997</v>
      </c>
      <c r="D513" s="24">
        <v>581</v>
      </c>
      <c r="E513" s="25">
        <v>4.0374999999999996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45574</v>
      </c>
      <c r="C514" s="23">
        <v>0.64914351800000003</v>
      </c>
      <c r="D514" s="24">
        <v>1835</v>
      </c>
      <c r="E514" s="25">
        <v>4.0374999999999996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45574</v>
      </c>
      <c r="C515" s="23">
        <v>0.64925925900000003</v>
      </c>
      <c r="D515" s="24">
        <v>702</v>
      </c>
      <c r="E515" s="25">
        <v>4.0369999999999999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45574</v>
      </c>
      <c r="C516" s="23">
        <v>0.64925925900000003</v>
      </c>
      <c r="D516" s="24">
        <v>792</v>
      </c>
      <c r="E516" s="25">
        <v>4.0369999999999999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45574</v>
      </c>
      <c r="C517" s="23">
        <v>0.64925925900000003</v>
      </c>
      <c r="D517" s="24">
        <v>862</v>
      </c>
      <c r="E517" s="25">
        <v>4.0369999999999999</v>
      </c>
      <c r="F517" s="21" t="s">
        <v>31</v>
      </c>
      <c r="G517" s="21" t="s">
        <v>13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45574</v>
      </c>
      <c r="C518" s="23">
        <v>0.64925925900000003</v>
      </c>
      <c r="D518" s="24">
        <v>3762</v>
      </c>
      <c r="E518" s="25">
        <v>4.0369999999999999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45574</v>
      </c>
      <c r="C519" s="23">
        <v>0.64927083299999999</v>
      </c>
      <c r="D519" s="24">
        <v>4</v>
      </c>
      <c r="E519" s="25">
        <v>4.0365000000000002</v>
      </c>
      <c r="F519" s="21" t="s">
        <v>31</v>
      </c>
      <c r="G519" s="21" t="s">
        <v>14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45574</v>
      </c>
      <c r="C520" s="23">
        <v>0.64927083299999999</v>
      </c>
      <c r="D520" s="24">
        <v>228</v>
      </c>
      <c r="E520" s="25">
        <v>4.0365000000000002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45574</v>
      </c>
      <c r="C521" s="23">
        <v>0.64927083299999999</v>
      </c>
      <c r="D521" s="24">
        <v>476</v>
      </c>
      <c r="E521" s="25">
        <v>4.0365000000000002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45574</v>
      </c>
      <c r="C522" s="23">
        <v>0.64927083299999999</v>
      </c>
      <c r="D522" s="24">
        <v>3595</v>
      </c>
      <c r="E522" s="25">
        <v>4.0365000000000002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45574</v>
      </c>
      <c r="C523" s="23">
        <v>0.65259259199999997</v>
      </c>
      <c r="D523" s="24">
        <v>59</v>
      </c>
      <c r="E523" s="25">
        <v>4.0385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45574</v>
      </c>
      <c r="C524" s="23">
        <v>0.65295138799999997</v>
      </c>
      <c r="D524" s="24">
        <v>493</v>
      </c>
      <c r="E524" s="25">
        <v>4.0385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45574</v>
      </c>
      <c r="C525" s="23">
        <v>0.65295138799999997</v>
      </c>
      <c r="D525" s="24">
        <v>2210</v>
      </c>
      <c r="E525" s="25">
        <v>4.0385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45574</v>
      </c>
      <c r="C526" s="23">
        <v>0.65296296300000001</v>
      </c>
      <c r="D526" s="24">
        <v>1244</v>
      </c>
      <c r="E526" s="25">
        <v>4.0380000000000003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45574</v>
      </c>
      <c r="C527" s="23">
        <v>0.65296296300000001</v>
      </c>
      <c r="D527" s="24">
        <v>3841</v>
      </c>
      <c r="E527" s="25">
        <v>4.0380000000000003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45574</v>
      </c>
      <c r="C528" s="23">
        <v>0.653796296</v>
      </c>
      <c r="D528" s="24">
        <v>8</v>
      </c>
      <c r="E528" s="25">
        <v>4.0359999999999996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45574</v>
      </c>
      <c r="C529" s="23">
        <v>0.653796296</v>
      </c>
      <c r="D529" s="24">
        <v>2534</v>
      </c>
      <c r="E529" s="25">
        <v>4.0359999999999996</v>
      </c>
      <c r="F529" s="21" t="s">
        <v>31</v>
      </c>
      <c r="G529" s="21" t="s">
        <v>14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45574</v>
      </c>
      <c r="C530" s="23">
        <v>0.653796296</v>
      </c>
      <c r="D530" s="24">
        <v>2685</v>
      </c>
      <c r="E530" s="25">
        <v>4.0365000000000002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45574</v>
      </c>
      <c r="C531" s="23">
        <v>0.653796296</v>
      </c>
      <c r="D531" s="24">
        <v>5556</v>
      </c>
      <c r="E531" s="25">
        <v>4.0365000000000002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45574</v>
      </c>
      <c r="C532" s="23">
        <v>0.65380786999999996</v>
      </c>
      <c r="D532" s="24">
        <v>2939</v>
      </c>
      <c r="E532" s="25">
        <v>4.0359999999999996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45574</v>
      </c>
      <c r="C533" s="23">
        <v>0.65425925900000004</v>
      </c>
      <c r="D533" s="24">
        <v>238</v>
      </c>
      <c r="E533" s="25">
        <v>4.0354999999999999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45574</v>
      </c>
      <c r="C534" s="23">
        <v>0.65425925900000004</v>
      </c>
      <c r="D534" s="24">
        <v>667</v>
      </c>
      <c r="E534" s="25">
        <v>4.0354999999999999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45574</v>
      </c>
      <c r="C535" s="23">
        <v>0.65425925900000004</v>
      </c>
      <c r="D535" s="24">
        <v>977</v>
      </c>
      <c r="E535" s="25">
        <v>4.0354999999999999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45574</v>
      </c>
      <c r="C536" s="23">
        <v>0.65425925900000004</v>
      </c>
      <c r="D536" s="24">
        <v>1541</v>
      </c>
      <c r="E536" s="25">
        <v>4.0354999999999999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45574</v>
      </c>
      <c r="C537" s="23">
        <v>0.65484953700000004</v>
      </c>
      <c r="D537" s="24">
        <v>242</v>
      </c>
      <c r="E537" s="25">
        <v>4.0354999999999999</v>
      </c>
      <c r="F537" s="21" t="s">
        <v>31</v>
      </c>
      <c r="G537" s="21" t="s">
        <v>14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45574</v>
      </c>
      <c r="C538" s="23">
        <v>0.65564814800000004</v>
      </c>
      <c r="D538" s="24">
        <v>521</v>
      </c>
      <c r="E538" s="25">
        <v>4.0354999999999999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45574</v>
      </c>
      <c r="C539" s="23">
        <v>0.65564814800000004</v>
      </c>
      <c r="D539" s="24">
        <v>526</v>
      </c>
      <c r="E539" s="25">
        <v>4.0354999999999999</v>
      </c>
      <c r="F539" s="21" t="s">
        <v>31</v>
      </c>
      <c r="G539" s="21" t="s">
        <v>14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45574</v>
      </c>
      <c r="C540" s="23">
        <v>0.65568287000000003</v>
      </c>
      <c r="D540" s="24">
        <v>262</v>
      </c>
      <c r="E540" s="25">
        <v>4.0350000000000001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45574</v>
      </c>
      <c r="C541" s="23">
        <v>0.65568287000000003</v>
      </c>
      <c r="D541" s="24">
        <v>320</v>
      </c>
      <c r="E541" s="25">
        <v>4.0354999999999999</v>
      </c>
      <c r="F541" s="21" t="s">
        <v>31</v>
      </c>
      <c r="G541" s="21" t="s">
        <v>14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45574</v>
      </c>
      <c r="C542" s="23">
        <v>0.65568287000000003</v>
      </c>
      <c r="D542" s="24">
        <v>379</v>
      </c>
      <c r="E542" s="25">
        <v>4.0354999999999999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45574</v>
      </c>
      <c r="C543" s="23">
        <v>0.65568287000000003</v>
      </c>
      <c r="D543" s="24">
        <v>455</v>
      </c>
      <c r="E543" s="25">
        <v>4.0354999999999999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45574</v>
      </c>
      <c r="C544" s="23">
        <v>0.65568287000000003</v>
      </c>
      <c r="D544" s="24">
        <v>648</v>
      </c>
      <c r="E544" s="25">
        <v>4.0354999999999999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45574</v>
      </c>
      <c r="C545" s="23">
        <v>0.65568287000000003</v>
      </c>
      <c r="D545" s="24">
        <v>834</v>
      </c>
      <c r="E545" s="25">
        <v>4.0350000000000001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45574</v>
      </c>
      <c r="C546" s="23">
        <v>0.65568287000000003</v>
      </c>
      <c r="D546" s="24">
        <v>1088</v>
      </c>
      <c r="E546" s="25">
        <v>4.0354999999999999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45574</v>
      </c>
      <c r="C547" s="23">
        <v>0.65568287000000003</v>
      </c>
      <c r="D547" s="24">
        <v>1356</v>
      </c>
      <c r="E547" s="25">
        <v>4.0350000000000001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45574</v>
      </c>
      <c r="C548" s="23">
        <v>0.65568287000000003</v>
      </c>
      <c r="D548" s="24">
        <v>1999</v>
      </c>
      <c r="E548" s="25">
        <v>4.0350000000000001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45574</v>
      </c>
      <c r="C549" s="23">
        <v>0.65569444399999999</v>
      </c>
      <c r="D549" s="24">
        <v>593</v>
      </c>
      <c r="E549" s="25">
        <v>4.0350000000000001</v>
      </c>
      <c r="F549" s="21" t="s">
        <v>31</v>
      </c>
      <c r="G549" s="21" t="s">
        <v>14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45574</v>
      </c>
      <c r="C550" s="23">
        <v>0.65598379600000001</v>
      </c>
      <c r="D550" s="24">
        <v>336</v>
      </c>
      <c r="E550" s="25">
        <v>4.0350000000000001</v>
      </c>
      <c r="F550" s="21" t="s">
        <v>31</v>
      </c>
      <c r="G550" s="21" t="s">
        <v>14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45574</v>
      </c>
      <c r="C551" s="23">
        <v>0.65603009199999995</v>
      </c>
      <c r="D551" s="24">
        <v>632</v>
      </c>
      <c r="E551" s="25">
        <v>4.0350000000000001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45574</v>
      </c>
      <c r="C552" s="23">
        <v>0.65615740700000003</v>
      </c>
      <c r="D552" s="24">
        <v>1</v>
      </c>
      <c r="E552" s="25">
        <v>4.0345000000000004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45574</v>
      </c>
      <c r="C553" s="23">
        <v>0.65615740700000003</v>
      </c>
      <c r="D553" s="24">
        <v>630</v>
      </c>
      <c r="E553" s="25">
        <v>4.0345000000000004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45574</v>
      </c>
      <c r="C554" s="23">
        <v>0.65615740700000003</v>
      </c>
      <c r="D554" s="24">
        <v>1407</v>
      </c>
      <c r="E554" s="25">
        <v>4.0345000000000004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45574</v>
      </c>
      <c r="C555" s="23">
        <v>0.65615740700000003</v>
      </c>
      <c r="D555" s="24">
        <v>2138</v>
      </c>
      <c r="E555" s="25">
        <v>4.0345000000000004</v>
      </c>
      <c r="F555" s="21" t="s">
        <v>31</v>
      </c>
      <c r="G555" s="21" t="s">
        <v>14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45574</v>
      </c>
      <c r="C556" s="23">
        <v>0.65615740700000003</v>
      </c>
      <c r="D556" s="24">
        <v>2752</v>
      </c>
      <c r="E556" s="25">
        <v>4.0350000000000001</v>
      </c>
      <c r="F556" s="21" t="s">
        <v>31</v>
      </c>
      <c r="G556" s="21" t="s">
        <v>14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45574</v>
      </c>
      <c r="C557" s="23">
        <v>0.65615740700000003</v>
      </c>
      <c r="D557" s="24">
        <v>3484</v>
      </c>
      <c r="E557" s="25">
        <v>4.0345000000000004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45574</v>
      </c>
      <c r="C558" s="23">
        <v>0.65616898099999998</v>
      </c>
      <c r="D558" s="24">
        <v>534</v>
      </c>
      <c r="E558" s="25">
        <v>4.0345000000000004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45574</v>
      </c>
      <c r="C559" s="23">
        <v>0.65641203699999995</v>
      </c>
      <c r="D559" s="24">
        <v>1259</v>
      </c>
      <c r="E559" s="25">
        <v>4.0345000000000004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45574</v>
      </c>
      <c r="C560" s="23">
        <v>0.65641203699999995</v>
      </c>
      <c r="D560" s="24">
        <v>1785</v>
      </c>
      <c r="E560" s="25">
        <v>4.0345000000000004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45574</v>
      </c>
      <c r="C561" s="23">
        <v>0.65641203699999995</v>
      </c>
      <c r="D561" s="24">
        <v>5415</v>
      </c>
      <c r="E561" s="25">
        <v>4.0345000000000004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45574</v>
      </c>
      <c r="C562" s="23">
        <v>0.65641203699999995</v>
      </c>
      <c r="D562" s="24">
        <v>5672</v>
      </c>
      <c r="E562" s="25">
        <v>4.0339999999999998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45574</v>
      </c>
      <c r="C563" s="23">
        <v>0.65710648100000002</v>
      </c>
      <c r="D563" s="24">
        <v>1046</v>
      </c>
      <c r="E563" s="25">
        <v>4.0330000000000004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45574</v>
      </c>
      <c r="C564" s="23">
        <v>0.65710648100000002</v>
      </c>
      <c r="D564" s="24">
        <v>1267</v>
      </c>
      <c r="E564" s="25">
        <v>4.0315000000000003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45574</v>
      </c>
      <c r="C565" s="23">
        <v>0.65710648100000002</v>
      </c>
      <c r="D565" s="24">
        <v>1507</v>
      </c>
      <c r="E565" s="25">
        <v>4.0305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45574</v>
      </c>
      <c r="C566" s="23">
        <v>0.65710648100000002</v>
      </c>
      <c r="D566" s="24">
        <v>2185</v>
      </c>
      <c r="E566" s="25">
        <v>4.0315000000000003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45574</v>
      </c>
      <c r="C567" s="23">
        <v>0.65710648100000002</v>
      </c>
      <c r="D567" s="24">
        <v>2300</v>
      </c>
      <c r="E567" s="25">
        <v>4.0315000000000003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45574</v>
      </c>
      <c r="C568" s="23">
        <v>0.65710648100000002</v>
      </c>
      <c r="D568" s="24">
        <v>2300</v>
      </c>
      <c r="E568" s="25">
        <v>4.0324999999999998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45574</v>
      </c>
      <c r="C569" s="23">
        <v>0.65710648100000002</v>
      </c>
      <c r="D569" s="24">
        <v>3362</v>
      </c>
      <c r="E569" s="25">
        <v>4.0324999999999998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45574</v>
      </c>
      <c r="C570" s="23">
        <v>0.65710648100000002</v>
      </c>
      <c r="D570" s="24">
        <v>4683</v>
      </c>
      <c r="E570" s="25">
        <v>4.0330000000000004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45574</v>
      </c>
      <c r="C571" s="23">
        <v>0.65710648100000002</v>
      </c>
      <c r="D571" s="24">
        <v>5471</v>
      </c>
      <c r="E571" s="25">
        <v>4.032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45574</v>
      </c>
      <c r="C572" s="23">
        <v>0.65710648100000002</v>
      </c>
      <c r="D572" s="24">
        <v>5474</v>
      </c>
      <c r="E572" s="25">
        <v>4.0330000000000004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45574</v>
      </c>
      <c r="C573" s="23">
        <v>0.65711805499999998</v>
      </c>
      <c r="D573" s="24">
        <v>3764</v>
      </c>
      <c r="E573" s="25">
        <v>4.0289999999999999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45574</v>
      </c>
      <c r="C574" s="23">
        <v>0.65711805499999998</v>
      </c>
      <c r="D574" s="24">
        <v>5650</v>
      </c>
      <c r="E574" s="25">
        <v>4.0274999999999999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45574</v>
      </c>
      <c r="C575" s="23">
        <v>0.65711805499999998</v>
      </c>
      <c r="D575" s="24">
        <v>5666</v>
      </c>
      <c r="E575" s="25">
        <v>4.03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45574</v>
      </c>
      <c r="C576" s="23">
        <v>0.66315972199999995</v>
      </c>
      <c r="D576" s="24">
        <v>1229</v>
      </c>
      <c r="E576" s="25">
        <v>4.03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45574</v>
      </c>
      <c r="C577" s="23">
        <v>0.66315972199999995</v>
      </c>
      <c r="D577" s="24">
        <v>1284</v>
      </c>
      <c r="E577" s="25">
        <v>4.03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45574</v>
      </c>
      <c r="C578" s="23">
        <v>0.66325231399999995</v>
      </c>
      <c r="D578" s="24">
        <v>489</v>
      </c>
      <c r="E578" s="25">
        <v>4.0294999999999996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45574</v>
      </c>
      <c r="C579" s="23">
        <v>0.66334490700000004</v>
      </c>
      <c r="D579" s="24">
        <v>874</v>
      </c>
      <c r="E579" s="25">
        <v>4.0294999999999996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45574</v>
      </c>
      <c r="C580" s="23">
        <v>0.66525462899999999</v>
      </c>
      <c r="D580" s="24">
        <v>5</v>
      </c>
      <c r="E580" s="25">
        <v>4.0305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45574</v>
      </c>
      <c r="C581" s="23">
        <v>0.66730323999999996</v>
      </c>
      <c r="D581" s="24">
        <v>871</v>
      </c>
      <c r="E581" s="25">
        <v>4.0339999999999998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45574</v>
      </c>
      <c r="C582" s="23">
        <v>0.66730323999999996</v>
      </c>
      <c r="D582" s="24">
        <v>1845</v>
      </c>
      <c r="E582" s="25">
        <v>4.0339999999999998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45574</v>
      </c>
      <c r="C583" s="23">
        <v>0.66743055500000004</v>
      </c>
      <c r="D583" s="24">
        <v>544</v>
      </c>
      <c r="E583" s="25">
        <v>4.0339999999999998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45574</v>
      </c>
      <c r="C584" s="23">
        <v>0.66813657400000004</v>
      </c>
      <c r="D584" s="24">
        <v>40</v>
      </c>
      <c r="E584" s="25">
        <v>4.0339999999999998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45574</v>
      </c>
      <c r="C585" s="23">
        <v>0.668148148</v>
      </c>
      <c r="D585" s="24">
        <v>5758</v>
      </c>
      <c r="E585" s="25">
        <v>4.0339999999999998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45574</v>
      </c>
      <c r="C586" s="23">
        <v>0.67278935100000004</v>
      </c>
      <c r="D586" s="24">
        <v>1150</v>
      </c>
      <c r="E586" s="25">
        <v>4.0359999999999996</v>
      </c>
      <c r="F586" s="21" t="s">
        <v>31</v>
      </c>
      <c r="G586" s="21" t="s">
        <v>14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45574</v>
      </c>
      <c r="C587" s="23">
        <v>0.67568287000000005</v>
      </c>
      <c r="D587" s="24">
        <v>428</v>
      </c>
      <c r="E587" s="25">
        <v>4.0380000000000003</v>
      </c>
      <c r="F587" s="21" t="s">
        <v>31</v>
      </c>
      <c r="G587" s="21" t="s">
        <v>14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45574</v>
      </c>
      <c r="C588" s="23">
        <v>0.67568287000000005</v>
      </c>
      <c r="D588" s="24">
        <v>641</v>
      </c>
      <c r="E588" s="25">
        <v>4.0380000000000003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45574</v>
      </c>
      <c r="C589" s="23">
        <v>0.67708333300000001</v>
      </c>
      <c r="D589" s="24">
        <v>1389</v>
      </c>
      <c r="E589" s="25">
        <v>4.0374999999999996</v>
      </c>
      <c r="F589" s="21" t="s">
        <v>31</v>
      </c>
      <c r="G589" s="21" t="s">
        <v>14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45574</v>
      </c>
      <c r="C590" s="23">
        <v>0.67715277699999998</v>
      </c>
      <c r="D590" s="24">
        <v>2948</v>
      </c>
      <c r="E590" s="25">
        <v>4.0369999999999999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45574</v>
      </c>
      <c r="C591" s="23">
        <v>0.67715277699999998</v>
      </c>
      <c r="D591" s="24">
        <v>5705</v>
      </c>
      <c r="E591" s="25">
        <v>4.0369999999999999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45574</v>
      </c>
      <c r="C592" s="23">
        <v>0.67725694400000003</v>
      </c>
      <c r="D592" s="24">
        <v>230</v>
      </c>
      <c r="E592" s="25">
        <v>4.0365000000000002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45574</v>
      </c>
      <c r="C593" s="23">
        <v>0.67812499999999998</v>
      </c>
      <c r="D593" s="24">
        <v>2432</v>
      </c>
      <c r="E593" s="25">
        <v>4.0380000000000003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45574</v>
      </c>
      <c r="C594" s="23">
        <v>0.67812499999999998</v>
      </c>
      <c r="D594" s="24">
        <v>3143</v>
      </c>
      <c r="E594" s="25">
        <v>4.0380000000000003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45574</v>
      </c>
      <c r="C595" s="23">
        <v>0.67815972199999996</v>
      </c>
      <c r="D595" s="24">
        <v>403</v>
      </c>
      <c r="E595" s="25">
        <v>4.0385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45574</v>
      </c>
      <c r="C596" s="23">
        <v>0.678298611</v>
      </c>
      <c r="D596" s="24">
        <v>1570</v>
      </c>
      <c r="E596" s="25">
        <v>4.0380000000000003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45574</v>
      </c>
      <c r="C597" s="23">
        <v>0.67835648100000001</v>
      </c>
      <c r="D597" s="24">
        <v>2070</v>
      </c>
      <c r="E597" s="25">
        <v>4.0385</v>
      </c>
      <c r="F597" s="21" t="s">
        <v>31</v>
      </c>
      <c r="G597" s="21" t="s">
        <v>14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45574</v>
      </c>
      <c r="C598" s="23">
        <v>0.67835648100000001</v>
      </c>
      <c r="D598" s="24">
        <v>2180</v>
      </c>
      <c r="E598" s="25">
        <v>4.0380000000000003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45574</v>
      </c>
      <c r="C599" s="23">
        <v>0.6796875</v>
      </c>
      <c r="D599" s="24">
        <v>1994</v>
      </c>
      <c r="E599" s="25">
        <v>4.0404999999999998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45574</v>
      </c>
      <c r="C600" s="23">
        <v>0.68273148100000003</v>
      </c>
      <c r="D600" s="24">
        <v>499</v>
      </c>
      <c r="E600" s="25">
        <v>4.0389999999999997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45574</v>
      </c>
      <c r="C601" s="23">
        <v>0.68273148100000003</v>
      </c>
      <c r="D601" s="24">
        <v>1227</v>
      </c>
      <c r="E601" s="25">
        <v>4.0395000000000003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45574</v>
      </c>
      <c r="C602" s="23">
        <v>0.68273148100000003</v>
      </c>
      <c r="D602" s="24">
        <v>1371</v>
      </c>
      <c r="E602" s="25">
        <v>4.0389999999999997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45574</v>
      </c>
      <c r="C603" s="23">
        <v>0.68273148100000003</v>
      </c>
      <c r="D603" s="24">
        <v>2894</v>
      </c>
      <c r="E603" s="25">
        <v>4.0395000000000003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45574</v>
      </c>
      <c r="C604" s="23">
        <v>0.68273148100000003</v>
      </c>
      <c r="D604" s="24">
        <v>3088</v>
      </c>
      <c r="E604" s="25">
        <v>4.04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45574</v>
      </c>
      <c r="C605" s="23">
        <v>0.68273148100000003</v>
      </c>
      <c r="D605" s="24">
        <v>3247</v>
      </c>
      <c r="E605" s="25">
        <v>4.0385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45574</v>
      </c>
      <c r="C606" s="23">
        <v>0.68273148100000003</v>
      </c>
      <c r="D606" s="24">
        <v>3504</v>
      </c>
      <c r="E606" s="25">
        <v>4.0389999999999997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45574</v>
      </c>
      <c r="C607" s="23">
        <v>0.68275462899999995</v>
      </c>
      <c r="D607" s="24">
        <v>281</v>
      </c>
      <c r="E607" s="25">
        <v>4.0385</v>
      </c>
      <c r="F607" s="21" t="s">
        <v>31</v>
      </c>
      <c r="G607" s="21" t="s">
        <v>14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45574</v>
      </c>
      <c r="C608" s="23">
        <v>0.68275462899999995</v>
      </c>
      <c r="D608" s="24">
        <v>2784</v>
      </c>
      <c r="E608" s="25">
        <v>4.0385</v>
      </c>
      <c r="F608" s="21" t="s">
        <v>31</v>
      </c>
      <c r="G608" s="21" t="s">
        <v>14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45574</v>
      </c>
      <c r="C609" s="23">
        <v>0.68276620300000002</v>
      </c>
      <c r="D609" s="24">
        <v>1013</v>
      </c>
      <c r="E609" s="25">
        <v>4.0385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45574</v>
      </c>
      <c r="C610" s="23">
        <v>0.68276620300000002</v>
      </c>
      <c r="D610" s="24">
        <v>1187</v>
      </c>
      <c r="E610" s="25">
        <v>4.0385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45574</v>
      </c>
      <c r="C611" s="23">
        <v>0.682824074</v>
      </c>
      <c r="D611" s="24">
        <v>200</v>
      </c>
      <c r="E611" s="25">
        <v>4.0380000000000003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45574</v>
      </c>
      <c r="C612" s="23">
        <v>0.682824074</v>
      </c>
      <c r="D612" s="24">
        <v>1642</v>
      </c>
      <c r="E612" s="25">
        <v>4.0374999999999996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45574</v>
      </c>
      <c r="C613" s="23">
        <v>0.682824074</v>
      </c>
      <c r="D613" s="24">
        <v>3815</v>
      </c>
      <c r="E613" s="25">
        <v>4.0374999999999996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45574</v>
      </c>
      <c r="C614" s="23">
        <v>0.68310185099999998</v>
      </c>
      <c r="D614" s="24">
        <v>155</v>
      </c>
      <c r="E614" s="25">
        <v>4.0385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45574</v>
      </c>
      <c r="C615" s="23">
        <v>0.68310185099999998</v>
      </c>
      <c r="D615" s="24">
        <v>1600</v>
      </c>
      <c r="E615" s="25">
        <v>4.0385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45574</v>
      </c>
      <c r="C616" s="23">
        <v>0.68385416600000004</v>
      </c>
      <c r="D616" s="24">
        <v>2453</v>
      </c>
      <c r="E616" s="25">
        <v>4.0395000000000003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45574</v>
      </c>
      <c r="C617" s="23">
        <v>0.68386574</v>
      </c>
      <c r="D617" s="24">
        <v>3031</v>
      </c>
      <c r="E617" s="25">
        <v>4.0395000000000003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45574</v>
      </c>
      <c r="C618" s="23">
        <v>0.684456018</v>
      </c>
      <c r="D618" s="24">
        <v>1419</v>
      </c>
      <c r="E618" s="25">
        <v>4.0389999999999997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45574</v>
      </c>
      <c r="C619" s="23">
        <v>0.685046296</v>
      </c>
      <c r="D619" s="24">
        <v>3108</v>
      </c>
      <c r="E619" s="25">
        <v>4.0395000000000003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45574</v>
      </c>
      <c r="C620" s="23">
        <v>0.68550925900000004</v>
      </c>
      <c r="D620" s="24">
        <v>333</v>
      </c>
      <c r="E620" s="25">
        <v>4.0404999999999998</v>
      </c>
      <c r="F620" s="21" t="s">
        <v>31</v>
      </c>
      <c r="G620" s="21" t="s">
        <v>14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45574</v>
      </c>
      <c r="C621" s="23">
        <v>0.68550925900000004</v>
      </c>
      <c r="D621" s="24">
        <v>667</v>
      </c>
      <c r="E621" s="25">
        <v>4.0404999999999998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45574</v>
      </c>
      <c r="C622" s="23">
        <v>0.68568287000000006</v>
      </c>
      <c r="D622" s="24">
        <v>2457</v>
      </c>
      <c r="E622" s="25">
        <v>4.0410000000000004</v>
      </c>
      <c r="F622" s="21" t="s">
        <v>31</v>
      </c>
      <c r="G622" s="21" t="s">
        <v>13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45574</v>
      </c>
      <c r="C623" s="23">
        <v>0.686111111</v>
      </c>
      <c r="D623" s="24">
        <v>3741</v>
      </c>
      <c r="E623" s="25">
        <v>4.0410000000000004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45574</v>
      </c>
      <c r="C624" s="23">
        <v>0.68644675899999996</v>
      </c>
      <c r="D624" s="24">
        <v>3916</v>
      </c>
      <c r="E624" s="25">
        <v>4.0410000000000004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45574</v>
      </c>
      <c r="C625" s="23">
        <v>0.68656249999999996</v>
      </c>
      <c r="D625" s="24">
        <v>3701</v>
      </c>
      <c r="E625" s="25">
        <v>4.0410000000000004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45574</v>
      </c>
      <c r="C626" s="23">
        <v>0.68748842499999996</v>
      </c>
      <c r="D626" s="24">
        <v>365</v>
      </c>
      <c r="E626" s="25">
        <v>4.0415000000000001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45574</v>
      </c>
      <c r="C627" s="23">
        <v>0.68748842499999996</v>
      </c>
      <c r="D627" s="24">
        <v>2452</v>
      </c>
      <c r="E627" s="25">
        <v>4.0410000000000004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45574</v>
      </c>
      <c r="C628" s="23">
        <v>0.6875</v>
      </c>
      <c r="D628" s="24">
        <v>111</v>
      </c>
      <c r="E628" s="25">
        <v>4.0410000000000004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45574</v>
      </c>
      <c r="C629" s="23">
        <v>0.6875</v>
      </c>
      <c r="D629" s="24">
        <v>188</v>
      </c>
      <c r="E629" s="25">
        <v>4.0404999999999998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45574</v>
      </c>
      <c r="C630" s="23">
        <v>0.6875</v>
      </c>
      <c r="D630" s="24">
        <v>342</v>
      </c>
      <c r="E630" s="25">
        <v>4.04</v>
      </c>
      <c r="F630" s="21" t="s">
        <v>31</v>
      </c>
      <c r="G630" s="21" t="s">
        <v>14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45574</v>
      </c>
      <c r="C631" s="23">
        <v>0.6875</v>
      </c>
      <c r="D631" s="24">
        <v>479</v>
      </c>
      <c r="E631" s="25">
        <v>4.0404999999999998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45574</v>
      </c>
      <c r="C632" s="23">
        <v>0.6875</v>
      </c>
      <c r="D632" s="24">
        <v>1385</v>
      </c>
      <c r="E632" s="25">
        <v>4.0410000000000004</v>
      </c>
      <c r="F632" s="21" t="s">
        <v>31</v>
      </c>
      <c r="G632" s="21" t="s">
        <v>14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45574</v>
      </c>
      <c r="C633" s="23">
        <v>0.6875</v>
      </c>
      <c r="D633" s="24">
        <v>1556</v>
      </c>
      <c r="E633" s="25">
        <v>4.04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45574</v>
      </c>
      <c r="C634" s="23">
        <v>0.6875</v>
      </c>
      <c r="D634" s="24">
        <v>1759</v>
      </c>
      <c r="E634" s="25">
        <v>4.04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45574</v>
      </c>
      <c r="C635" s="23">
        <v>0.6875</v>
      </c>
      <c r="D635" s="24">
        <v>3767</v>
      </c>
      <c r="E635" s="25">
        <v>4.0395000000000003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45574</v>
      </c>
      <c r="C636" s="23">
        <v>0.6875</v>
      </c>
      <c r="D636" s="24">
        <v>5738</v>
      </c>
      <c r="E636" s="25">
        <v>4.0389999999999997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45574</v>
      </c>
      <c r="C637" s="23">
        <v>0.6875</v>
      </c>
      <c r="D637" s="24">
        <v>7627</v>
      </c>
      <c r="E637" s="25">
        <v>4.0380000000000003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45574</v>
      </c>
      <c r="C638" s="23">
        <v>0.68776620300000002</v>
      </c>
      <c r="D638" s="24">
        <v>627</v>
      </c>
      <c r="E638" s="25">
        <v>4.03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45574</v>
      </c>
      <c r="C639" s="23">
        <v>0.68776620300000002</v>
      </c>
      <c r="D639" s="24">
        <v>1952</v>
      </c>
      <c r="E639" s="25">
        <v>4.0365000000000002</v>
      </c>
      <c r="F639" s="21" t="s">
        <v>31</v>
      </c>
      <c r="G639" s="21" t="s">
        <v>14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45574</v>
      </c>
      <c r="C640" s="23">
        <v>0.68776620300000002</v>
      </c>
      <c r="D640" s="24">
        <v>2473</v>
      </c>
      <c r="E640" s="25">
        <v>4.0365000000000002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45574</v>
      </c>
      <c r="C641" s="23">
        <v>0.68776620300000002</v>
      </c>
      <c r="D641" s="24">
        <v>5534</v>
      </c>
      <c r="E641" s="25">
        <v>4.0339999999999998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45574</v>
      </c>
      <c r="C642" s="23">
        <v>0.68776620300000002</v>
      </c>
      <c r="D642" s="24">
        <v>5628</v>
      </c>
      <c r="E642" s="25">
        <v>4.0354999999999999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45574</v>
      </c>
      <c r="C643" s="23">
        <v>0.68776620300000002</v>
      </c>
      <c r="D643" s="24">
        <v>5730</v>
      </c>
      <c r="E643" s="25">
        <v>4.0350000000000001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45574</v>
      </c>
      <c r="C644" s="23">
        <v>0.68776620300000002</v>
      </c>
      <c r="D644" s="24">
        <v>5756</v>
      </c>
      <c r="E644" s="25">
        <v>4.0335000000000001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45574</v>
      </c>
      <c r="C645" s="23">
        <v>0.68781250000000005</v>
      </c>
      <c r="D645" s="24">
        <v>2197</v>
      </c>
      <c r="E645" s="25">
        <v>4.0335000000000001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45574</v>
      </c>
      <c r="C646" s="23">
        <v>0.68782407400000001</v>
      </c>
      <c r="D646" s="24">
        <v>100</v>
      </c>
      <c r="E646" s="25">
        <v>4.0324999999999998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45574</v>
      </c>
      <c r="C647" s="23">
        <v>0.68782407400000001</v>
      </c>
      <c r="D647" s="24">
        <v>200</v>
      </c>
      <c r="E647" s="25">
        <v>4.0324999999999998</v>
      </c>
      <c r="F647" s="21" t="s">
        <v>31</v>
      </c>
      <c r="G647" s="21" t="s">
        <v>14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45574</v>
      </c>
      <c r="C648" s="23">
        <v>0.68785879599999999</v>
      </c>
      <c r="D648" s="24">
        <v>122</v>
      </c>
      <c r="E648" s="25">
        <v>4.032</v>
      </c>
      <c r="F648" s="21" t="s">
        <v>31</v>
      </c>
      <c r="G648" s="21" t="s">
        <v>14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45574</v>
      </c>
      <c r="C649" s="23">
        <v>0.68785879599999999</v>
      </c>
      <c r="D649" s="24">
        <v>1991</v>
      </c>
      <c r="E649" s="25">
        <v>4.0324999999999998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45574</v>
      </c>
      <c r="C650" s="23">
        <v>0.68785879599999999</v>
      </c>
      <c r="D650" s="24">
        <v>3464</v>
      </c>
      <c r="E650" s="25">
        <v>4.0324999999999998</v>
      </c>
      <c r="F650" s="21" t="s">
        <v>31</v>
      </c>
      <c r="G650" s="21" t="s">
        <v>14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45574</v>
      </c>
      <c r="C651" s="23">
        <v>0.68785879599999999</v>
      </c>
      <c r="D651" s="24">
        <v>4398</v>
      </c>
      <c r="E651" s="25">
        <v>4.032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45574</v>
      </c>
      <c r="C652" s="23">
        <v>0.68785879599999999</v>
      </c>
      <c r="D652" s="24">
        <v>5611</v>
      </c>
      <c r="E652" s="25">
        <v>4.0324999999999998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45574</v>
      </c>
      <c r="C653" s="23">
        <v>0.68790509200000005</v>
      </c>
      <c r="D653" s="24">
        <v>2523</v>
      </c>
      <c r="E653" s="25">
        <v>4.0315000000000003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45574</v>
      </c>
      <c r="C654" s="23">
        <v>0.68790509200000005</v>
      </c>
      <c r="D654" s="24">
        <v>5761</v>
      </c>
      <c r="E654" s="25">
        <v>4.0309999999999997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45574</v>
      </c>
      <c r="C655" s="23">
        <v>0.687951388</v>
      </c>
      <c r="D655" s="24">
        <v>236</v>
      </c>
      <c r="E655" s="25">
        <v>4.032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45574</v>
      </c>
      <c r="C656" s="23">
        <v>0.687951388</v>
      </c>
      <c r="D656" s="24">
        <v>1000</v>
      </c>
      <c r="E656" s="25">
        <v>4.032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45574</v>
      </c>
      <c r="C657" s="23">
        <v>0.687974537</v>
      </c>
      <c r="D657" s="24">
        <v>453</v>
      </c>
      <c r="E657" s="25">
        <v>4.0289999999999999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45574</v>
      </c>
      <c r="C658" s="23">
        <v>0.687974537</v>
      </c>
      <c r="D658" s="24">
        <v>508</v>
      </c>
      <c r="E658" s="25">
        <v>4.0289999999999999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45574</v>
      </c>
      <c r="C659" s="23">
        <v>0.687974537</v>
      </c>
      <c r="D659" s="24">
        <v>553</v>
      </c>
      <c r="E659" s="25">
        <v>4.0289999999999999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45574</v>
      </c>
      <c r="C660" s="23">
        <v>0.687974537</v>
      </c>
      <c r="D660" s="24">
        <v>650</v>
      </c>
      <c r="E660" s="25">
        <v>4.0289999999999999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45574</v>
      </c>
      <c r="C661" s="23">
        <v>0.687974537</v>
      </c>
      <c r="D661" s="24">
        <v>1146</v>
      </c>
      <c r="E661" s="25">
        <v>4.0309999999999997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45574</v>
      </c>
      <c r="C662" s="23">
        <v>0.687974537</v>
      </c>
      <c r="D662" s="24">
        <v>2097</v>
      </c>
      <c r="E662" s="25">
        <v>4.0289999999999999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45574</v>
      </c>
      <c r="C663" s="23">
        <v>0.687974537</v>
      </c>
      <c r="D663" s="24">
        <v>2157</v>
      </c>
      <c r="E663" s="25">
        <v>4.0315000000000003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45574</v>
      </c>
      <c r="C664" s="23">
        <v>0.687974537</v>
      </c>
      <c r="D664" s="24">
        <v>2300</v>
      </c>
      <c r="E664" s="25">
        <v>4.0309999999999997</v>
      </c>
      <c r="F664" s="21" t="s">
        <v>31</v>
      </c>
      <c r="G664" s="21" t="s">
        <v>14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45574</v>
      </c>
      <c r="C665" s="23">
        <v>0.687974537</v>
      </c>
      <c r="D665" s="24">
        <v>2300</v>
      </c>
      <c r="E665" s="25">
        <v>4.0309999999999997</v>
      </c>
      <c r="F665" s="21" t="s">
        <v>31</v>
      </c>
      <c r="G665" s="21" t="s">
        <v>14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45574</v>
      </c>
      <c r="C666" s="23">
        <v>0.68841435100000004</v>
      </c>
      <c r="D666" s="24">
        <v>3</v>
      </c>
      <c r="E666" s="25">
        <v>4.03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45574</v>
      </c>
      <c r="C667" s="23">
        <v>0.68841435100000004</v>
      </c>
      <c r="D667" s="24">
        <v>428</v>
      </c>
      <c r="E667" s="25">
        <v>4.0289999999999999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45574</v>
      </c>
      <c r="C668" s="23">
        <v>0.68841435100000004</v>
      </c>
      <c r="D668" s="24">
        <v>569</v>
      </c>
      <c r="E668" s="25">
        <v>4.0289999999999999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45574</v>
      </c>
      <c r="C669" s="23">
        <v>0.68841435100000004</v>
      </c>
      <c r="D669" s="24">
        <v>769</v>
      </c>
      <c r="E669" s="25">
        <v>4.0289999999999999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45574</v>
      </c>
      <c r="C670" s="23">
        <v>0.68841435100000004</v>
      </c>
      <c r="D670" s="24">
        <v>2309</v>
      </c>
      <c r="E670" s="25">
        <v>4.0289999999999999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45574</v>
      </c>
      <c r="C671" s="23">
        <v>0.68841435100000004</v>
      </c>
      <c r="D671" s="24">
        <v>2598</v>
      </c>
      <c r="E671" s="25">
        <v>4.03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45574</v>
      </c>
      <c r="C672" s="23">
        <v>0.68841435100000004</v>
      </c>
      <c r="D672" s="24">
        <v>3608</v>
      </c>
      <c r="E672" s="25">
        <v>4.0289999999999999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45574</v>
      </c>
      <c r="C673" s="23">
        <v>0.69032407399999995</v>
      </c>
      <c r="D673" s="24">
        <v>84</v>
      </c>
      <c r="E673" s="25">
        <v>4.04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45574</v>
      </c>
      <c r="C674" s="23">
        <v>0.69156249999999997</v>
      </c>
      <c r="D674" s="24">
        <v>68</v>
      </c>
      <c r="E674" s="25">
        <v>4.0419999999999998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45574</v>
      </c>
      <c r="C675" s="23">
        <v>0.691585648</v>
      </c>
      <c r="D675" s="24">
        <v>496</v>
      </c>
      <c r="E675" s="25">
        <v>4.0419999999999998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45574</v>
      </c>
      <c r="C676" s="23">
        <v>0.69164351800000001</v>
      </c>
      <c r="D676" s="24">
        <v>1008</v>
      </c>
      <c r="E676" s="25">
        <v>4.0419999999999998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45574</v>
      </c>
      <c r="C677" s="23">
        <v>0.69165509199999997</v>
      </c>
      <c r="D677" s="24">
        <v>60</v>
      </c>
      <c r="E677" s="25">
        <v>4.0419999999999998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45574</v>
      </c>
      <c r="C678" s="23">
        <v>0.69178240700000004</v>
      </c>
      <c r="D678" s="24">
        <v>100</v>
      </c>
      <c r="E678" s="25">
        <v>4.0430000000000001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45574</v>
      </c>
      <c r="C679" s="23">
        <v>0.69178240700000004</v>
      </c>
      <c r="D679" s="24">
        <v>199</v>
      </c>
      <c r="E679" s="25">
        <v>4.0425000000000004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45574</v>
      </c>
      <c r="C680" s="23">
        <v>0.69178240700000004</v>
      </c>
      <c r="D680" s="24">
        <v>658</v>
      </c>
      <c r="E680" s="25">
        <v>4.0425000000000004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45574</v>
      </c>
      <c r="C681" s="23">
        <v>0.69178240700000004</v>
      </c>
      <c r="D681" s="24">
        <v>2000</v>
      </c>
      <c r="E681" s="25">
        <v>4.0430000000000001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45574</v>
      </c>
      <c r="C682" s="23">
        <v>0.69178240700000004</v>
      </c>
      <c r="D682" s="24">
        <v>2914</v>
      </c>
      <c r="E682" s="25">
        <v>4.0430000000000001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45574</v>
      </c>
      <c r="C683" s="23">
        <v>0.69180555499999996</v>
      </c>
      <c r="D683" s="24">
        <v>713</v>
      </c>
      <c r="E683" s="25">
        <v>4.0430000000000001</v>
      </c>
      <c r="F683" s="21" t="s">
        <v>31</v>
      </c>
      <c r="G683" s="21" t="s">
        <v>14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45574</v>
      </c>
      <c r="C684" s="23">
        <v>0.69187500000000002</v>
      </c>
      <c r="D684" s="24">
        <v>2000</v>
      </c>
      <c r="E684" s="25">
        <v>4.0425000000000004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45574</v>
      </c>
      <c r="C685" s="23">
        <v>0.69203703699999997</v>
      </c>
      <c r="D685" s="24">
        <v>364</v>
      </c>
      <c r="E685" s="25">
        <v>4.0425000000000004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45574</v>
      </c>
      <c r="C686" s="23">
        <v>0.69524305500000005</v>
      </c>
      <c r="D686" s="24">
        <v>765</v>
      </c>
      <c r="E686" s="25">
        <v>4.0505000000000004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45574</v>
      </c>
      <c r="C687" s="23">
        <v>0.69526620299999997</v>
      </c>
      <c r="D687" s="24">
        <v>269</v>
      </c>
      <c r="E687" s="25">
        <v>4.0505000000000004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45574</v>
      </c>
      <c r="C688" s="23">
        <v>0.69526620299999997</v>
      </c>
      <c r="D688" s="24">
        <v>3040</v>
      </c>
      <c r="E688" s="25">
        <v>4.0505000000000004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45574</v>
      </c>
      <c r="C689" s="23">
        <v>0.695289351</v>
      </c>
      <c r="D689" s="24">
        <v>3233</v>
      </c>
      <c r="E689" s="25">
        <v>4.0495000000000001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45574</v>
      </c>
      <c r="C690" s="23">
        <v>0.69532407399999996</v>
      </c>
      <c r="D690" s="24">
        <v>2606</v>
      </c>
      <c r="E690" s="25">
        <v>4.0490000000000004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45574</v>
      </c>
      <c r="C691" s="23">
        <v>0.69532407399999996</v>
      </c>
      <c r="D691" s="24">
        <v>3149</v>
      </c>
      <c r="E691" s="25">
        <v>4.0490000000000004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45574</v>
      </c>
      <c r="C692" s="23">
        <v>0.69574073999999997</v>
      </c>
      <c r="D692" s="24">
        <v>800</v>
      </c>
      <c r="E692" s="25">
        <v>4.0484999999999998</v>
      </c>
      <c r="F692" s="21" t="s">
        <v>31</v>
      </c>
      <c r="G692" s="21" t="s">
        <v>14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45574</v>
      </c>
      <c r="C693" s="23">
        <v>0.69574073999999997</v>
      </c>
      <c r="D693" s="24">
        <v>5629</v>
      </c>
      <c r="E693" s="25">
        <v>4.0484999999999998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45574</v>
      </c>
      <c r="C694" s="23">
        <v>0.69626157399999999</v>
      </c>
      <c r="D694" s="24">
        <v>419</v>
      </c>
      <c r="E694" s="25">
        <v>4.048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45574</v>
      </c>
      <c r="C695" s="23">
        <v>0.69626157399999999</v>
      </c>
      <c r="D695" s="24">
        <v>822</v>
      </c>
      <c r="E695" s="25">
        <v>4.048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45574</v>
      </c>
      <c r="C696" s="23">
        <v>0.69626157399999999</v>
      </c>
      <c r="D696" s="24">
        <v>1500</v>
      </c>
      <c r="E696" s="25">
        <v>4.0475000000000003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45574</v>
      </c>
      <c r="C697" s="23">
        <v>0.69626157399999999</v>
      </c>
      <c r="D697" s="24">
        <v>1660</v>
      </c>
      <c r="E697" s="25">
        <v>4.048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45574</v>
      </c>
      <c r="C698" s="23">
        <v>0.69631944400000001</v>
      </c>
      <c r="D698" s="24">
        <v>486</v>
      </c>
      <c r="E698" s="25">
        <v>4.0475000000000003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45574</v>
      </c>
      <c r="C699" s="23">
        <v>0.69631944400000001</v>
      </c>
      <c r="D699" s="24">
        <v>560</v>
      </c>
      <c r="E699" s="25">
        <v>4.0475000000000003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45574</v>
      </c>
      <c r="C700" s="23">
        <v>0.69631944400000001</v>
      </c>
      <c r="D700" s="24">
        <v>1407</v>
      </c>
      <c r="E700" s="25">
        <v>4.0475000000000003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45574</v>
      </c>
      <c r="C701" s="23">
        <v>0.69631944400000001</v>
      </c>
      <c r="D701" s="24">
        <v>5738</v>
      </c>
      <c r="E701" s="25">
        <v>4.0475000000000003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45574</v>
      </c>
      <c r="C702" s="23">
        <v>0.697858796</v>
      </c>
      <c r="D702" s="24">
        <v>637</v>
      </c>
      <c r="E702" s="25">
        <v>4.0460000000000003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45574</v>
      </c>
      <c r="C703" s="23">
        <v>0.697858796</v>
      </c>
      <c r="D703" s="24">
        <v>821</v>
      </c>
      <c r="E703" s="25">
        <v>4.0460000000000003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45574</v>
      </c>
      <c r="C704" s="23">
        <v>0.697858796</v>
      </c>
      <c r="D704" s="24">
        <v>1204</v>
      </c>
      <c r="E704" s="25">
        <v>4.0469999999999997</v>
      </c>
      <c r="F704" s="21" t="s">
        <v>31</v>
      </c>
      <c r="G704" s="21" t="s">
        <v>14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45574</v>
      </c>
      <c r="C705" s="23">
        <v>0.697858796</v>
      </c>
      <c r="D705" s="24">
        <v>4513</v>
      </c>
      <c r="E705" s="25">
        <v>4.0465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45574</v>
      </c>
      <c r="C706" s="23">
        <v>0.697858796</v>
      </c>
      <c r="D706" s="24">
        <v>5118</v>
      </c>
      <c r="E706" s="25">
        <v>4.0460000000000003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45574</v>
      </c>
      <c r="C707" s="23">
        <v>0.697858796</v>
      </c>
      <c r="D707" s="24">
        <v>5583</v>
      </c>
      <c r="E707" s="25">
        <v>4.0465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45574</v>
      </c>
      <c r="C708" s="23">
        <v>0.69792823999999998</v>
      </c>
      <c r="D708" s="24">
        <v>1080</v>
      </c>
      <c r="E708" s="25">
        <v>4.0445000000000002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45574</v>
      </c>
      <c r="C709" s="23">
        <v>0.69793981400000005</v>
      </c>
      <c r="D709" s="24">
        <v>5713</v>
      </c>
      <c r="E709" s="25">
        <v>4.0445000000000002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45574</v>
      </c>
      <c r="C710" s="23">
        <v>0.69795138800000001</v>
      </c>
      <c r="D710" s="24">
        <v>4379</v>
      </c>
      <c r="E710" s="25">
        <v>4.0439999999999996</v>
      </c>
      <c r="F710" s="21" t="s">
        <v>31</v>
      </c>
      <c r="G710" s="21" t="s">
        <v>14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45574</v>
      </c>
      <c r="C711" s="23">
        <v>0.69807870299999997</v>
      </c>
      <c r="D711" s="24">
        <v>1364</v>
      </c>
      <c r="E711" s="25">
        <v>4.0439999999999996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45574</v>
      </c>
      <c r="C712" s="23">
        <v>0.69859953699999999</v>
      </c>
      <c r="D712" s="24">
        <v>5543</v>
      </c>
      <c r="E712" s="25">
        <v>4.0434999999999999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45574</v>
      </c>
      <c r="C713" s="23">
        <v>0.70112268499999997</v>
      </c>
      <c r="D713" s="24">
        <v>1508</v>
      </c>
      <c r="E713" s="25">
        <v>4.0469999999999997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45574</v>
      </c>
      <c r="C714" s="23">
        <v>0.70112268499999997</v>
      </c>
      <c r="D714" s="24">
        <v>2826</v>
      </c>
      <c r="E714" s="25">
        <v>4.0469999999999997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45574</v>
      </c>
      <c r="C715" s="23">
        <v>0.70160879600000003</v>
      </c>
      <c r="D715" s="24">
        <v>1163</v>
      </c>
      <c r="E715" s="25">
        <v>4.0465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45574</v>
      </c>
      <c r="C716" s="23">
        <v>0.70160879600000003</v>
      </c>
      <c r="D716" s="24">
        <v>2451</v>
      </c>
      <c r="E716" s="25">
        <v>4.0475000000000003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45574</v>
      </c>
      <c r="C717" s="23">
        <v>0.70201388799999997</v>
      </c>
      <c r="D717" s="24">
        <v>102</v>
      </c>
      <c r="E717" s="25">
        <v>4.0465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45574</v>
      </c>
      <c r="C718" s="23">
        <v>0.70201388799999997</v>
      </c>
      <c r="D718" s="24">
        <v>479</v>
      </c>
      <c r="E718" s="25">
        <v>4.0465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45574</v>
      </c>
      <c r="C719" s="23">
        <v>0.70201388799999997</v>
      </c>
      <c r="D719" s="24">
        <v>1224</v>
      </c>
      <c r="E719" s="25">
        <v>4.0465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45574</v>
      </c>
      <c r="C720" s="23">
        <v>0.70201388799999997</v>
      </c>
      <c r="D720" s="24">
        <v>1789</v>
      </c>
      <c r="E720" s="25">
        <v>4.0465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45574</v>
      </c>
      <c r="C721" s="23">
        <v>0.70202546300000002</v>
      </c>
      <c r="D721" s="24">
        <v>72</v>
      </c>
      <c r="E721" s="25">
        <v>4.0460000000000003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45574</v>
      </c>
      <c r="C722" s="23">
        <v>0.70203703699999997</v>
      </c>
      <c r="D722" s="24">
        <v>1984</v>
      </c>
      <c r="E722" s="25">
        <v>4.0460000000000003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45574</v>
      </c>
      <c r="C723" s="23">
        <v>0.70203703699999997</v>
      </c>
      <c r="D723" s="24">
        <v>2021</v>
      </c>
      <c r="E723" s="25">
        <v>4.0460000000000003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45574</v>
      </c>
      <c r="C724" s="23">
        <v>0.702060185</v>
      </c>
      <c r="D724" s="24">
        <v>1000</v>
      </c>
      <c r="E724" s="25">
        <v>4.0460000000000003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45574</v>
      </c>
      <c r="C725" s="23">
        <v>0.70207175899999996</v>
      </c>
      <c r="D725" s="24">
        <v>500</v>
      </c>
      <c r="E725" s="25">
        <v>4.0449999999999999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45574</v>
      </c>
      <c r="C726" s="23">
        <v>0.70207175899999996</v>
      </c>
      <c r="D726" s="24">
        <v>826</v>
      </c>
      <c r="E726" s="25">
        <v>4.0454999999999997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45574</v>
      </c>
      <c r="C727" s="23">
        <v>0.70207175899999996</v>
      </c>
      <c r="D727" s="24">
        <v>1025</v>
      </c>
      <c r="E727" s="25">
        <v>4.0460000000000003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45574</v>
      </c>
      <c r="C728" s="23">
        <v>0.70207175899999996</v>
      </c>
      <c r="D728" s="24">
        <v>1236</v>
      </c>
      <c r="E728" s="25">
        <v>4.0449999999999999</v>
      </c>
      <c r="F728" s="21" t="s">
        <v>31</v>
      </c>
      <c r="G728" s="21" t="s">
        <v>13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45574</v>
      </c>
      <c r="C729" s="23">
        <v>0.70207175899999996</v>
      </c>
      <c r="D729" s="24">
        <v>1500</v>
      </c>
      <c r="E729" s="25">
        <v>4.0460000000000003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45574</v>
      </c>
      <c r="C730" s="23">
        <v>0.70207175899999996</v>
      </c>
      <c r="D730" s="24">
        <v>2122</v>
      </c>
      <c r="E730" s="25">
        <v>4.0454999999999997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45574</v>
      </c>
      <c r="C731" s="23">
        <v>0.70207175899999996</v>
      </c>
      <c r="D731" s="24">
        <v>2382</v>
      </c>
      <c r="E731" s="25">
        <v>4.0454999999999997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45574</v>
      </c>
      <c r="C732" s="23">
        <v>0.70207175899999996</v>
      </c>
      <c r="D732" s="24">
        <v>2500</v>
      </c>
      <c r="E732" s="25">
        <v>4.0454999999999997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45574</v>
      </c>
      <c r="C733" s="23">
        <v>0.70207175899999996</v>
      </c>
      <c r="D733" s="24">
        <v>3439</v>
      </c>
      <c r="E733" s="25">
        <v>4.0454999999999997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45574</v>
      </c>
      <c r="C734" s="23">
        <v>0.70209490699999999</v>
      </c>
      <c r="D734" s="24">
        <v>1500</v>
      </c>
      <c r="E734" s="25">
        <v>4.0449999999999999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45574</v>
      </c>
      <c r="C735" s="23">
        <v>0.70209490699999999</v>
      </c>
      <c r="D735" s="24">
        <v>1500</v>
      </c>
      <c r="E735" s="25">
        <v>4.0449999999999999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45574</v>
      </c>
      <c r="C736" s="23">
        <v>0.70210648099999995</v>
      </c>
      <c r="D736" s="24">
        <v>839</v>
      </c>
      <c r="E736" s="25">
        <v>4.0449999999999999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45574</v>
      </c>
      <c r="C737" s="23">
        <v>0.70303240700000003</v>
      </c>
      <c r="D737" s="24">
        <v>83</v>
      </c>
      <c r="E737" s="25">
        <v>4.05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45574</v>
      </c>
      <c r="C738" s="23">
        <v>0.70303240700000003</v>
      </c>
      <c r="D738" s="24">
        <v>1346</v>
      </c>
      <c r="E738" s="25">
        <v>4.05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45574</v>
      </c>
      <c r="C739" s="23">
        <v>0.70303240700000003</v>
      </c>
      <c r="D739" s="24">
        <v>1468</v>
      </c>
      <c r="E739" s="25">
        <v>4.05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45574</v>
      </c>
      <c r="C740" s="23">
        <v>0.70303240700000003</v>
      </c>
      <c r="D740" s="24">
        <v>3032</v>
      </c>
      <c r="E740" s="25">
        <v>4.05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45574</v>
      </c>
      <c r="C741" s="23">
        <v>0.70309027700000004</v>
      </c>
      <c r="D741" s="24">
        <v>614</v>
      </c>
      <c r="E741" s="25">
        <v>4.0495000000000001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45574</v>
      </c>
      <c r="C742" s="23">
        <v>0.70309027700000004</v>
      </c>
      <c r="D742" s="24">
        <v>900</v>
      </c>
      <c r="E742" s="25">
        <v>4.0495000000000001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45574</v>
      </c>
      <c r="C743" s="23">
        <v>0.70422453699999998</v>
      </c>
      <c r="D743" s="24">
        <v>100</v>
      </c>
      <c r="E743" s="25">
        <v>4.05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45574</v>
      </c>
      <c r="C744" s="23">
        <v>0.70427083300000004</v>
      </c>
      <c r="D744" s="24">
        <v>1441</v>
      </c>
      <c r="E744" s="25">
        <v>4.0534999999999997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45574</v>
      </c>
      <c r="C745" s="23">
        <v>0.70427083300000004</v>
      </c>
      <c r="D745" s="24">
        <v>4305</v>
      </c>
      <c r="E745" s="25">
        <v>4.0534999999999997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45574</v>
      </c>
      <c r="C746" s="23">
        <v>0.70443286999999999</v>
      </c>
      <c r="D746" s="24">
        <v>200</v>
      </c>
      <c r="E746" s="25">
        <v>4.0529999999999999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45574</v>
      </c>
      <c r="C747" s="23">
        <v>0.70443286999999999</v>
      </c>
      <c r="D747" s="24">
        <v>500</v>
      </c>
      <c r="E747" s="25">
        <v>4.0529999999999999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45574</v>
      </c>
      <c r="C748" s="23">
        <v>0.70443286999999999</v>
      </c>
      <c r="D748" s="24">
        <v>587</v>
      </c>
      <c r="E748" s="25">
        <v>4.0529999999999999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45574</v>
      </c>
      <c r="C749" s="23">
        <v>0.70443286999999999</v>
      </c>
      <c r="D749" s="24">
        <v>659</v>
      </c>
      <c r="E749" s="25">
        <v>4.0529999999999999</v>
      </c>
      <c r="F749" s="21" t="s">
        <v>31</v>
      </c>
      <c r="G749" s="21" t="s">
        <v>14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45574</v>
      </c>
      <c r="C750" s="23">
        <v>0.70443286999999999</v>
      </c>
      <c r="D750" s="24">
        <v>1879</v>
      </c>
      <c r="E750" s="25">
        <v>4.0529999999999999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45574</v>
      </c>
      <c r="C751" s="23">
        <v>0.70472222200000001</v>
      </c>
      <c r="D751" s="24">
        <v>100</v>
      </c>
      <c r="E751" s="25">
        <v>4.0529999999999999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45574</v>
      </c>
      <c r="C752" s="23">
        <v>0.70472222200000001</v>
      </c>
      <c r="D752" s="24">
        <v>100</v>
      </c>
      <c r="E752" s="25">
        <v>4.0529999999999999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45574</v>
      </c>
      <c r="C753" s="23">
        <v>0.70481481400000001</v>
      </c>
      <c r="D753" s="24">
        <v>100</v>
      </c>
      <c r="E753" s="25">
        <v>4.0529999999999999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45574</v>
      </c>
      <c r="C754" s="23">
        <v>0.70483796300000001</v>
      </c>
      <c r="D754" s="24">
        <v>577</v>
      </c>
      <c r="E754" s="25">
        <v>4.0529999999999999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45574</v>
      </c>
      <c r="C755" s="23">
        <v>0.70483796300000001</v>
      </c>
      <c r="D755" s="24">
        <v>1050</v>
      </c>
      <c r="E755" s="25">
        <v>4.0529999999999999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45574</v>
      </c>
      <c r="C756" s="23">
        <v>0.70483796300000001</v>
      </c>
      <c r="D756" s="24">
        <v>1092</v>
      </c>
      <c r="E756" s="25">
        <v>4.0525000000000002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45574</v>
      </c>
      <c r="C757" s="23">
        <v>0.70483796300000001</v>
      </c>
      <c r="D757" s="24">
        <v>2176</v>
      </c>
      <c r="E757" s="25">
        <v>4.0529999999999999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45574</v>
      </c>
      <c r="C758" s="23">
        <v>0.70494212899999997</v>
      </c>
      <c r="D758" s="24">
        <v>745</v>
      </c>
      <c r="E758" s="25">
        <v>4.0525000000000002</v>
      </c>
      <c r="F758" s="21" t="s">
        <v>31</v>
      </c>
      <c r="G758" s="21" t="s">
        <v>14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45574</v>
      </c>
      <c r="C759" s="23">
        <v>0.70494212899999997</v>
      </c>
      <c r="D759" s="24">
        <v>1943</v>
      </c>
      <c r="E759" s="25">
        <v>4.0525000000000002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45574</v>
      </c>
      <c r="C760" s="23">
        <v>0.70506944400000005</v>
      </c>
      <c r="D760" s="24">
        <v>100</v>
      </c>
      <c r="E760" s="25">
        <v>4.0519999999999996</v>
      </c>
      <c r="F760" s="21" t="s">
        <v>31</v>
      </c>
      <c r="G760" s="21" t="s">
        <v>14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45574</v>
      </c>
      <c r="C761" s="23">
        <v>0.705081018</v>
      </c>
      <c r="D761" s="24">
        <v>100</v>
      </c>
      <c r="E761" s="25">
        <v>4.0519999999999996</v>
      </c>
      <c r="F761" s="21" t="s">
        <v>31</v>
      </c>
      <c r="G761" s="21" t="s">
        <v>14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45574</v>
      </c>
      <c r="C762" s="23">
        <v>0.70530092499999997</v>
      </c>
      <c r="D762" s="24">
        <v>736</v>
      </c>
      <c r="E762" s="25">
        <v>4.0519999999999996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45574</v>
      </c>
      <c r="C763" s="23">
        <v>0.70530092499999997</v>
      </c>
      <c r="D763" s="24">
        <v>760</v>
      </c>
      <c r="E763" s="25">
        <v>4.0519999999999996</v>
      </c>
      <c r="F763" s="21" t="s">
        <v>31</v>
      </c>
      <c r="G763" s="21" t="s">
        <v>14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45574</v>
      </c>
      <c r="C764" s="23">
        <v>0.70530092499999997</v>
      </c>
      <c r="D764" s="24">
        <v>785</v>
      </c>
      <c r="E764" s="25">
        <v>4.0519999999999996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45574</v>
      </c>
      <c r="C765" s="23">
        <v>0.70549768499999999</v>
      </c>
      <c r="D765" s="24">
        <v>589</v>
      </c>
      <c r="E765" s="25">
        <v>4.0519999999999996</v>
      </c>
      <c r="F765" s="21" t="s">
        <v>31</v>
      </c>
      <c r="G765" s="21" t="s">
        <v>14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45574</v>
      </c>
      <c r="C766" s="23">
        <v>0.70562499999999995</v>
      </c>
      <c r="D766" s="24">
        <v>533</v>
      </c>
      <c r="E766" s="25">
        <v>4.0534999999999997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45574</v>
      </c>
      <c r="C767" s="23">
        <v>0.70562499999999995</v>
      </c>
      <c r="D767" s="24">
        <v>690</v>
      </c>
      <c r="E767" s="25">
        <v>4.0534999999999997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45574</v>
      </c>
      <c r="C768" s="23">
        <v>0.70562499999999995</v>
      </c>
      <c r="D768" s="24">
        <v>1038</v>
      </c>
      <c r="E768" s="25">
        <v>4.0534999999999997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45574</v>
      </c>
      <c r="C769" s="23">
        <v>0.70585648099999998</v>
      </c>
      <c r="D769" s="24">
        <v>1444</v>
      </c>
      <c r="E769" s="25">
        <v>4.0525000000000002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45574</v>
      </c>
      <c r="C770" s="23">
        <v>0.70609953700000005</v>
      </c>
      <c r="D770" s="24">
        <v>1395</v>
      </c>
      <c r="E770" s="25">
        <v>4.0525000000000002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45574</v>
      </c>
      <c r="C771" s="23">
        <v>0.70612268499999997</v>
      </c>
      <c r="D771" s="24">
        <v>1500</v>
      </c>
      <c r="E771" s="25">
        <v>4.0525000000000002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45574</v>
      </c>
      <c r="C772" s="23">
        <v>0.70613425900000004</v>
      </c>
      <c r="D772" s="24">
        <v>768</v>
      </c>
      <c r="E772" s="25">
        <v>4.0525000000000002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45574</v>
      </c>
      <c r="C773" s="23">
        <v>0.70615740699999996</v>
      </c>
      <c r="D773" s="24">
        <v>200</v>
      </c>
      <c r="E773" s="25">
        <v>4.0525000000000002</v>
      </c>
      <c r="F773" s="21" t="s">
        <v>31</v>
      </c>
      <c r="G773" s="21" t="s">
        <v>13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45574</v>
      </c>
      <c r="C774" s="23">
        <v>0.70615740699999996</v>
      </c>
      <c r="D774" s="24">
        <v>200</v>
      </c>
      <c r="E774" s="25">
        <v>4.0525000000000002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45574</v>
      </c>
      <c r="C775" s="23">
        <v>0.70625000000000004</v>
      </c>
      <c r="D775" s="24">
        <v>5544</v>
      </c>
      <c r="E775" s="25">
        <v>4.0525000000000002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45574</v>
      </c>
      <c r="C776" s="23">
        <v>0.70692129599999998</v>
      </c>
      <c r="D776" s="24">
        <v>479</v>
      </c>
      <c r="E776" s="25">
        <v>4.0525000000000002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45574</v>
      </c>
      <c r="C777" s="23">
        <v>0.70693287000000005</v>
      </c>
      <c r="D777" s="24">
        <v>115</v>
      </c>
      <c r="E777" s="25">
        <v>4.0519999999999996</v>
      </c>
      <c r="F777" s="21" t="s">
        <v>31</v>
      </c>
      <c r="G777" s="21" t="s">
        <v>14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45574</v>
      </c>
      <c r="C778" s="23">
        <v>0.70693287000000005</v>
      </c>
      <c r="D778" s="24">
        <v>628</v>
      </c>
      <c r="E778" s="25">
        <v>4.0514999999999999</v>
      </c>
      <c r="F778" s="21" t="s">
        <v>31</v>
      </c>
      <c r="G778" s="21" t="s">
        <v>14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45574</v>
      </c>
      <c r="C779" s="23">
        <v>0.70693287000000005</v>
      </c>
      <c r="D779" s="24">
        <v>1078</v>
      </c>
      <c r="E779" s="25">
        <v>4.0519999999999996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45574</v>
      </c>
      <c r="C780" s="23">
        <v>0.70693287000000005</v>
      </c>
      <c r="D780" s="24">
        <v>1102</v>
      </c>
      <c r="E780" s="25">
        <v>4.0514999999999999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45574</v>
      </c>
      <c r="C781" s="23">
        <v>0.70693287000000005</v>
      </c>
      <c r="D781" s="24">
        <v>1476</v>
      </c>
      <c r="E781" s="25">
        <v>4.0519999999999996</v>
      </c>
      <c r="F781" s="21" t="s">
        <v>31</v>
      </c>
      <c r="G781" s="21" t="s">
        <v>14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45574</v>
      </c>
      <c r="C782" s="23">
        <v>0.70693287000000005</v>
      </c>
      <c r="D782" s="24">
        <v>1481</v>
      </c>
      <c r="E782" s="25">
        <v>4.0514999999999999</v>
      </c>
      <c r="F782" s="21" t="s">
        <v>31</v>
      </c>
      <c r="G782" s="21" t="s">
        <v>14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45574</v>
      </c>
      <c r="C783" s="23">
        <v>0.70693287000000005</v>
      </c>
      <c r="D783" s="24">
        <v>2545</v>
      </c>
      <c r="E783" s="25">
        <v>4.0514999999999999</v>
      </c>
      <c r="F783" s="21" t="s">
        <v>31</v>
      </c>
      <c r="G783" s="21" t="s">
        <v>14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45574</v>
      </c>
      <c r="C784" s="23">
        <v>0.70693287000000005</v>
      </c>
      <c r="D784" s="24">
        <v>4728</v>
      </c>
      <c r="E784" s="25">
        <v>4.0525000000000002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45574</v>
      </c>
      <c r="C785" s="23">
        <v>0.70932870299999995</v>
      </c>
      <c r="D785" s="24">
        <v>171</v>
      </c>
      <c r="E785" s="25">
        <v>4.0575000000000001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45574</v>
      </c>
      <c r="C786" s="23">
        <v>0.70932870299999995</v>
      </c>
      <c r="D786" s="24">
        <v>2982</v>
      </c>
      <c r="E786" s="25">
        <v>4.0575000000000001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45574</v>
      </c>
      <c r="C787" s="23">
        <v>0.70932870299999995</v>
      </c>
      <c r="D787" s="24">
        <v>5752</v>
      </c>
      <c r="E787" s="25">
        <v>4.0575000000000001</v>
      </c>
      <c r="F787" s="21" t="s">
        <v>31</v>
      </c>
      <c r="G787" s="21" t="s">
        <v>14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45574</v>
      </c>
      <c r="C788" s="23">
        <v>0.70953703700000004</v>
      </c>
      <c r="D788" s="24">
        <v>69</v>
      </c>
      <c r="E788" s="25">
        <v>4.0555000000000003</v>
      </c>
      <c r="F788" s="21" t="s">
        <v>31</v>
      </c>
      <c r="G788" s="21" t="s">
        <v>14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45574</v>
      </c>
      <c r="C789" s="23">
        <v>0.70953703700000004</v>
      </c>
      <c r="D789" s="24">
        <v>391</v>
      </c>
      <c r="E789" s="25">
        <v>4.0555000000000003</v>
      </c>
      <c r="F789" s="21" t="s">
        <v>31</v>
      </c>
      <c r="G789" s="21" t="s">
        <v>14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45574</v>
      </c>
      <c r="C790" s="23">
        <v>0.70953703700000004</v>
      </c>
      <c r="D790" s="24">
        <v>477</v>
      </c>
      <c r="E790" s="25">
        <v>4.0555000000000003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45574</v>
      </c>
      <c r="C791" s="23">
        <v>0.70953703700000004</v>
      </c>
      <c r="D791" s="24">
        <v>1200</v>
      </c>
      <c r="E791" s="25">
        <v>4.0549999999999997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45574</v>
      </c>
      <c r="C792" s="23">
        <v>0.70953703700000004</v>
      </c>
      <c r="D792" s="24">
        <v>1493</v>
      </c>
      <c r="E792" s="25">
        <v>4.0555000000000003</v>
      </c>
      <c r="F792" s="21" t="s">
        <v>31</v>
      </c>
      <c r="G792" s="21" t="s">
        <v>14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45574</v>
      </c>
      <c r="C793" s="23">
        <v>0.70953703700000004</v>
      </c>
      <c r="D793" s="24">
        <v>3504</v>
      </c>
      <c r="E793" s="25">
        <v>4.0549999999999997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45574</v>
      </c>
      <c r="C794" s="23">
        <v>0.70953703700000004</v>
      </c>
      <c r="D794" s="24">
        <v>3764</v>
      </c>
      <c r="E794" s="25">
        <v>4.0555000000000003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45574</v>
      </c>
      <c r="C795" s="23">
        <v>0.70953703700000004</v>
      </c>
      <c r="D795" s="24">
        <v>5105</v>
      </c>
      <c r="E795" s="25">
        <v>4.0555000000000003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45574</v>
      </c>
      <c r="C796" s="23">
        <v>0.70953703700000004</v>
      </c>
      <c r="D796" s="24">
        <v>5735</v>
      </c>
      <c r="E796" s="25">
        <v>4.0564999999999998</v>
      </c>
      <c r="F796" s="21" t="s">
        <v>31</v>
      </c>
      <c r="G796" s="21" t="s">
        <v>14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45574</v>
      </c>
      <c r="C797" s="23">
        <v>0.70971064800000006</v>
      </c>
      <c r="D797" s="24">
        <v>3041</v>
      </c>
      <c r="E797" s="25">
        <v>4.0549999999999997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45574</v>
      </c>
      <c r="C798" s="23">
        <v>0.70976851799999996</v>
      </c>
      <c r="D798" s="24">
        <v>65</v>
      </c>
      <c r="E798" s="25">
        <v>4.0545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45574</v>
      </c>
      <c r="C799" s="23">
        <v>0.70976851799999996</v>
      </c>
      <c r="D799" s="24">
        <v>1303</v>
      </c>
      <c r="E799" s="25">
        <v>4.0545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45574</v>
      </c>
      <c r="C800" s="23">
        <v>0.70976851799999996</v>
      </c>
      <c r="D800" s="24">
        <v>2157</v>
      </c>
      <c r="E800" s="25">
        <v>4.0545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45574</v>
      </c>
      <c r="C801" s="23">
        <v>0.70982638799999997</v>
      </c>
      <c r="D801" s="24">
        <v>110</v>
      </c>
      <c r="E801" s="25">
        <v>4.048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45574</v>
      </c>
      <c r="C802" s="23">
        <v>0.70982638799999997</v>
      </c>
      <c r="D802" s="24">
        <v>519</v>
      </c>
      <c r="E802" s="25">
        <v>4.048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45574</v>
      </c>
      <c r="C803" s="23">
        <v>0.70982638799999997</v>
      </c>
      <c r="D803" s="24">
        <v>618</v>
      </c>
      <c r="E803" s="25">
        <v>4.048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45574</v>
      </c>
      <c r="C804" s="23">
        <v>0.70982638799999997</v>
      </c>
      <c r="D804" s="24">
        <v>928</v>
      </c>
      <c r="E804" s="25">
        <v>4.048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45574</v>
      </c>
      <c r="C805" s="23">
        <v>0.70982638799999997</v>
      </c>
      <c r="D805" s="24">
        <v>2577</v>
      </c>
      <c r="E805" s="25">
        <v>4.0534999999999997</v>
      </c>
      <c r="F805" s="21" t="s">
        <v>31</v>
      </c>
      <c r="G805" s="21" t="s">
        <v>14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45574</v>
      </c>
      <c r="C806" s="23">
        <v>0.70982638799999997</v>
      </c>
      <c r="D806" s="24">
        <v>2622</v>
      </c>
      <c r="E806" s="25">
        <v>4.0525000000000002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45574</v>
      </c>
      <c r="C807" s="23">
        <v>0.70982638799999997</v>
      </c>
      <c r="D807" s="24">
        <v>5489</v>
      </c>
      <c r="E807" s="25">
        <v>4.0469999999999997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45574</v>
      </c>
      <c r="C808" s="23">
        <v>0.70982638799999997</v>
      </c>
      <c r="D808" s="24">
        <v>5513</v>
      </c>
      <c r="E808" s="25">
        <v>4.0540000000000003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45574</v>
      </c>
      <c r="C809" s="23">
        <v>0.70982638799999997</v>
      </c>
      <c r="D809" s="24">
        <v>5708</v>
      </c>
      <c r="E809" s="25">
        <v>4.0529999999999999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45574</v>
      </c>
      <c r="C810" s="23">
        <v>0.70984953699999997</v>
      </c>
      <c r="D810" s="24">
        <v>691</v>
      </c>
      <c r="E810" s="25">
        <v>4.0495000000000001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45574</v>
      </c>
      <c r="C811" s="23">
        <v>0.70990740699999999</v>
      </c>
      <c r="D811" s="24">
        <v>154</v>
      </c>
      <c r="E811" s="25">
        <v>4.0490000000000004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45574</v>
      </c>
      <c r="C812" s="23">
        <v>0.71</v>
      </c>
      <c r="D812" s="24">
        <v>638</v>
      </c>
      <c r="E812" s="25">
        <v>4.0490000000000004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45574</v>
      </c>
      <c r="C813" s="23">
        <v>0.71001157400000003</v>
      </c>
      <c r="D813" s="24">
        <v>631</v>
      </c>
      <c r="E813" s="25">
        <v>4.048</v>
      </c>
      <c r="F813" s="21" t="s">
        <v>31</v>
      </c>
      <c r="G813" s="21" t="s">
        <v>14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45574</v>
      </c>
      <c r="C814" s="23">
        <v>0.71001157400000003</v>
      </c>
      <c r="D814" s="24">
        <v>5507</v>
      </c>
      <c r="E814" s="25">
        <v>4.0484999999999998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45574</v>
      </c>
      <c r="C815" s="23">
        <v>0.71008101800000001</v>
      </c>
      <c r="D815" s="24">
        <v>1030</v>
      </c>
      <c r="E815" s="25">
        <v>4.0469999999999997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45574</v>
      </c>
      <c r="C816" s="23">
        <v>0.71008101800000001</v>
      </c>
      <c r="D816" s="24">
        <v>5592</v>
      </c>
      <c r="E816" s="25">
        <v>4.0475000000000003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45574</v>
      </c>
      <c r="C817" s="23">
        <v>0.71010416600000004</v>
      </c>
      <c r="D817" s="24">
        <v>5170</v>
      </c>
      <c r="E817" s="25">
        <v>4.0465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45574</v>
      </c>
      <c r="C818" s="23">
        <v>0.71011574</v>
      </c>
      <c r="D818" s="24">
        <v>786</v>
      </c>
      <c r="E818" s="25">
        <v>4.0460000000000003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45574</v>
      </c>
      <c r="C819" s="23">
        <v>0.71041666599999997</v>
      </c>
      <c r="D819" s="24">
        <v>5460</v>
      </c>
      <c r="E819" s="25">
        <v>4.0454999999999997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45574</v>
      </c>
      <c r="C820" s="23">
        <v>0.71131944400000002</v>
      </c>
      <c r="D820" s="24">
        <v>774</v>
      </c>
      <c r="E820" s="25">
        <v>4.0484999999999998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45574</v>
      </c>
      <c r="C821" s="23">
        <v>0.71149305500000004</v>
      </c>
      <c r="D821" s="24">
        <v>668</v>
      </c>
      <c r="E821" s="25">
        <v>4.0484999999999998</v>
      </c>
      <c r="F821" s="21" t="s">
        <v>31</v>
      </c>
      <c r="G821" s="21" t="s">
        <v>14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45574</v>
      </c>
      <c r="C822" s="23">
        <v>0.71151620299999996</v>
      </c>
      <c r="D822" s="24">
        <v>5511</v>
      </c>
      <c r="E822" s="25">
        <v>4.0475000000000003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45574</v>
      </c>
      <c r="C823" s="23">
        <v>0.71175925900000003</v>
      </c>
      <c r="D823" s="24">
        <v>114</v>
      </c>
      <c r="E823" s="25">
        <v>4.0514999999999999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45574</v>
      </c>
      <c r="C824" s="23">
        <v>0.71175925900000003</v>
      </c>
      <c r="D824" s="24">
        <v>583</v>
      </c>
      <c r="E824" s="25">
        <v>4.0505000000000004</v>
      </c>
      <c r="F824" s="21" t="s">
        <v>31</v>
      </c>
      <c r="G824" s="21" t="s">
        <v>14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45574</v>
      </c>
      <c r="C825" s="23">
        <v>0.71175925900000003</v>
      </c>
      <c r="D825" s="24">
        <v>2137</v>
      </c>
      <c r="E825" s="25">
        <v>4.0505000000000004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45574</v>
      </c>
      <c r="C826" s="23">
        <v>0.71175925900000003</v>
      </c>
      <c r="D826" s="24">
        <v>2827</v>
      </c>
      <c r="E826" s="25">
        <v>4.0505000000000004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45574</v>
      </c>
      <c r="C827" s="23">
        <v>0.71175925900000003</v>
      </c>
      <c r="D827" s="24">
        <v>5376</v>
      </c>
      <c r="E827" s="25">
        <v>4.0514999999999999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45574</v>
      </c>
      <c r="C828" s="23">
        <v>0.71177083299999999</v>
      </c>
      <c r="D828" s="24">
        <v>4095</v>
      </c>
      <c r="E828" s="25">
        <v>4.0495000000000001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45574</v>
      </c>
      <c r="C829" s="23">
        <v>0.71181712900000005</v>
      </c>
      <c r="D829" s="24">
        <v>83</v>
      </c>
      <c r="E829" s="25">
        <v>4.0495000000000001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45574</v>
      </c>
      <c r="C830" s="23">
        <v>0.71181712900000005</v>
      </c>
      <c r="D830" s="24">
        <v>2518</v>
      </c>
      <c r="E830" s="25">
        <v>4.0495000000000001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45574</v>
      </c>
      <c r="C831" s="23">
        <v>0.71181712900000005</v>
      </c>
      <c r="D831" s="24">
        <v>5669</v>
      </c>
      <c r="E831" s="25">
        <v>4.0495000000000001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45574</v>
      </c>
      <c r="C832" s="23">
        <v>0.71231481399999996</v>
      </c>
      <c r="D832" s="24">
        <v>993</v>
      </c>
      <c r="E832" s="25">
        <v>4.0505000000000004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45574</v>
      </c>
      <c r="C833" s="23">
        <v>0.71231481399999996</v>
      </c>
      <c r="D833" s="24">
        <v>2402</v>
      </c>
      <c r="E833" s="25">
        <v>4.0505000000000004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45574</v>
      </c>
      <c r="C834" s="23">
        <v>0.712569444</v>
      </c>
      <c r="D834" s="24">
        <v>1087</v>
      </c>
      <c r="E834" s="25">
        <v>4.0490000000000004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45574</v>
      </c>
      <c r="C835" s="23">
        <v>0.71377314800000002</v>
      </c>
      <c r="D835" s="24">
        <v>2474</v>
      </c>
      <c r="E835" s="25">
        <v>4.0534999999999997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45574</v>
      </c>
      <c r="C836" s="23">
        <v>0.71430555500000004</v>
      </c>
      <c r="D836" s="24">
        <v>384</v>
      </c>
      <c r="E836" s="25">
        <v>4.0514999999999999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45574</v>
      </c>
      <c r="C837" s="23">
        <v>0.71430555500000004</v>
      </c>
      <c r="D837" s="24">
        <v>712</v>
      </c>
      <c r="E837" s="25">
        <v>4.0514999999999999</v>
      </c>
      <c r="F837" s="21" t="s">
        <v>31</v>
      </c>
      <c r="G837" s="21" t="s">
        <v>14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45574</v>
      </c>
      <c r="C838" s="23">
        <v>0.71430555500000004</v>
      </c>
      <c r="D838" s="24">
        <v>1500</v>
      </c>
      <c r="E838" s="25">
        <v>4.0514999999999999</v>
      </c>
      <c r="F838" s="21" t="s">
        <v>31</v>
      </c>
      <c r="G838" s="21" t="s">
        <v>14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45574</v>
      </c>
      <c r="C839" s="23">
        <v>0.71430555500000004</v>
      </c>
      <c r="D839" s="24">
        <v>10539</v>
      </c>
      <c r="E839" s="25">
        <v>4.0514999999999999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45574</v>
      </c>
      <c r="C840" s="23">
        <v>0.71450231399999997</v>
      </c>
      <c r="D840" s="24">
        <v>1869</v>
      </c>
      <c r="E840" s="25">
        <v>4.0505000000000004</v>
      </c>
      <c r="F840" s="21" t="s">
        <v>31</v>
      </c>
      <c r="G840" s="21" t="s">
        <v>14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45574</v>
      </c>
      <c r="C841" s="23">
        <v>0.71453703700000004</v>
      </c>
      <c r="D841" s="24">
        <v>1117</v>
      </c>
      <c r="E841" s="25">
        <v>4.0505000000000004</v>
      </c>
      <c r="F841" s="21" t="s">
        <v>31</v>
      </c>
      <c r="G841" s="21" t="s">
        <v>14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45574</v>
      </c>
      <c r="C842" s="23">
        <v>0.71486111100000005</v>
      </c>
      <c r="D842" s="24">
        <v>2000</v>
      </c>
      <c r="E842" s="25">
        <v>4.05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45574</v>
      </c>
      <c r="C843" s="23">
        <v>0.71491898099999995</v>
      </c>
      <c r="D843" s="24">
        <v>3264</v>
      </c>
      <c r="E843" s="25">
        <v>4.05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45574</v>
      </c>
      <c r="C844" s="23">
        <v>0.71497685099999997</v>
      </c>
      <c r="D844" s="24">
        <v>1482</v>
      </c>
      <c r="E844" s="25">
        <v>4.05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45574</v>
      </c>
      <c r="C845" s="23">
        <v>0.71497685099999997</v>
      </c>
      <c r="D845" s="24">
        <v>2306</v>
      </c>
      <c r="E845" s="25">
        <v>4.05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45574</v>
      </c>
      <c r="C846" s="23">
        <v>0.71604166599999997</v>
      </c>
      <c r="D846" s="24">
        <v>2888</v>
      </c>
      <c r="E846" s="25">
        <v>4.0514999999999999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45574</v>
      </c>
      <c r="C847" s="23">
        <v>0.71708333300000004</v>
      </c>
      <c r="D847" s="24">
        <v>2992</v>
      </c>
      <c r="E847" s="25">
        <v>4.0510000000000002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45574</v>
      </c>
      <c r="C848" s="23">
        <v>0.71798611099999998</v>
      </c>
      <c r="D848" s="24">
        <v>1481</v>
      </c>
      <c r="E848" s="25">
        <v>4.0510000000000002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45574</v>
      </c>
      <c r="C849" s="23">
        <v>0.71805555499999996</v>
      </c>
      <c r="D849" s="24">
        <v>1893</v>
      </c>
      <c r="E849" s="25">
        <v>4.0514999999999999</v>
      </c>
      <c r="F849" s="21" t="s">
        <v>31</v>
      </c>
      <c r="G849" s="21" t="s">
        <v>14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45574</v>
      </c>
      <c r="C850" s="23">
        <v>0.71806712900000003</v>
      </c>
      <c r="D850" s="24">
        <v>907</v>
      </c>
      <c r="E850" s="25">
        <v>4.0510000000000002</v>
      </c>
      <c r="F850" s="21" t="s">
        <v>31</v>
      </c>
      <c r="G850" s="21" t="s">
        <v>14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45574</v>
      </c>
      <c r="C851" s="23">
        <v>0.71807870299999998</v>
      </c>
      <c r="D851" s="24">
        <v>148</v>
      </c>
      <c r="E851" s="25">
        <v>4.0510000000000002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45574</v>
      </c>
      <c r="C852" s="23">
        <v>0.71807870299999998</v>
      </c>
      <c r="D852" s="24">
        <v>905</v>
      </c>
      <c r="E852" s="25">
        <v>4.0510000000000002</v>
      </c>
      <c r="F852" s="21" t="s">
        <v>31</v>
      </c>
      <c r="G852" s="21" t="s">
        <v>14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45574</v>
      </c>
      <c r="C853" s="23">
        <v>0.71807870299999998</v>
      </c>
      <c r="D853" s="24">
        <v>1534</v>
      </c>
      <c r="E853" s="25">
        <v>4.0510000000000002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45574</v>
      </c>
      <c r="C854" s="23">
        <v>0.71853009199999995</v>
      </c>
      <c r="D854" s="24">
        <v>69</v>
      </c>
      <c r="E854" s="25">
        <v>4.0495000000000001</v>
      </c>
      <c r="F854" s="21" t="s">
        <v>31</v>
      </c>
      <c r="G854" s="21" t="s">
        <v>14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45574</v>
      </c>
      <c r="C855" s="23">
        <v>0.71853009199999995</v>
      </c>
      <c r="D855" s="24">
        <v>3027</v>
      </c>
      <c r="E855" s="25">
        <v>4.05</v>
      </c>
      <c r="F855" s="21" t="s">
        <v>31</v>
      </c>
      <c r="G855" s="21" t="s">
        <v>14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45574</v>
      </c>
      <c r="C856" s="23">
        <v>0.71886574000000003</v>
      </c>
      <c r="D856" s="24">
        <v>884</v>
      </c>
      <c r="E856" s="25">
        <v>4.0495000000000001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45574</v>
      </c>
      <c r="C857" s="23">
        <v>0.71886574000000003</v>
      </c>
      <c r="D857" s="24">
        <v>1862</v>
      </c>
      <c r="E857" s="25">
        <v>4.0495000000000001</v>
      </c>
      <c r="F857" s="21" t="s">
        <v>31</v>
      </c>
      <c r="G857" s="21" t="s">
        <v>14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45574</v>
      </c>
      <c r="C858" s="23">
        <v>0.71901620300000002</v>
      </c>
      <c r="D858" s="24">
        <v>100</v>
      </c>
      <c r="E858" s="25">
        <v>4.0495000000000001</v>
      </c>
      <c r="F858" s="21" t="s">
        <v>31</v>
      </c>
      <c r="G858" s="21" t="s">
        <v>14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45574</v>
      </c>
      <c r="C859" s="23">
        <v>0.71901620300000002</v>
      </c>
      <c r="D859" s="24">
        <v>1139</v>
      </c>
      <c r="E859" s="25">
        <v>4.0495000000000001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45574</v>
      </c>
      <c r="C860" s="23">
        <v>0.71903935100000005</v>
      </c>
      <c r="D860" s="24">
        <v>1</v>
      </c>
      <c r="E860" s="25">
        <v>4.0490000000000004</v>
      </c>
      <c r="F860" s="21" t="s">
        <v>31</v>
      </c>
      <c r="G860" s="21" t="s">
        <v>14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45574</v>
      </c>
      <c r="C861" s="23">
        <v>0.71903935100000005</v>
      </c>
      <c r="D861" s="24">
        <v>13</v>
      </c>
      <c r="E861" s="25">
        <v>4.0490000000000004</v>
      </c>
      <c r="F861" s="21" t="s">
        <v>31</v>
      </c>
      <c r="G861" s="21" t="s">
        <v>14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45574</v>
      </c>
      <c r="C862" s="23">
        <v>0.71903935100000005</v>
      </c>
      <c r="D862" s="24">
        <v>211</v>
      </c>
      <c r="E862" s="25">
        <v>4.0495000000000001</v>
      </c>
      <c r="F862" s="21" t="s">
        <v>31</v>
      </c>
      <c r="G862" s="21" t="s">
        <v>14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45574</v>
      </c>
      <c r="C863" s="23">
        <v>0.71903935100000005</v>
      </c>
      <c r="D863" s="24">
        <v>340</v>
      </c>
      <c r="E863" s="25">
        <v>4.0495000000000001</v>
      </c>
      <c r="F863" s="21" t="s">
        <v>31</v>
      </c>
      <c r="G863" s="21" t="s">
        <v>14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45574</v>
      </c>
      <c r="C864" s="23">
        <v>0.71903935100000005</v>
      </c>
      <c r="D864" s="24">
        <v>701</v>
      </c>
      <c r="E864" s="25">
        <v>4.0490000000000004</v>
      </c>
      <c r="F864" s="21" t="s">
        <v>31</v>
      </c>
      <c r="G864" s="21" t="s">
        <v>14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45574</v>
      </c>
      <c r="C865" s="23">
        <v>0.71903935100000005</v>
      </c>
      <c r="D865" s="24">
        <v>1775</v>
      </c>
      <c r="E865" s="25">
        <v>4.0490000000000004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45574</v>
      </c>
      <c r="C866" s="23">
        <v>0.71903935100000005</v>
      </c>
      <c r="D866" s="24">
        <v>3761</v>
      </c>
      <c r="E866" s="25">
        <v>4.0490000000000004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45574</v>
      </c>
      <c r="C867" s="23">
        <v>0.71903935100000005</v>
      </c>
      <c r="D867" s="24">
        <v>5467</v>
      </c>
      <c r="E867" s="25">
        <v>4.0495000000000001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45574</v>
      </c>
      <c r="C868" s="23">
        <v>0.720381944</v>
      </c>
      <c r="D868" s="24">
        <v>2211</v>
      </c>
      <c r="E868" s="25">
        <v>4.0519999999999996</v>
      </c>
      <c r="F868" s="21" t="s">
        <v>31</v>
      </c>
      <c r="G868" s="21" t="s">
        <v>14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45574</v>
      </c>
      <c r="C869" s="23">
        <v>0.72050925899999996</v>
      </c>
      <c r="D869" s="24">
        <v>200</v>
      </c>
      <c r="E869" s="25">
        <v>4.0519999999999996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45574</v>
      </c>
      <c r="C870" s="23">
        <v>0.72060185099999996</v>
      </c>
      <c r="D870" s="24">
        <v>335</v>
      </c>
      <c r="E870" s="25">
        <v>4.0519999999999996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45574</v>
      </c>
      <c r="C871" s="23">
        <v>0.72060185099999996</v>
      </c>
      <c r="D871" s="24">
        <v>488</v>
      </c>
      <c r="E871" s="25">
        <v>4.0519999999999996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45574</v>
      </c>
      <c r="C872" s="23">
        <v>0.72060185099999996</v>
      </c>
      <c r="D872" s="24">
        <v>963</v>
      </c>
      <c r="E872" s="25">
        <v>4.0519999999999996</v>
      </c>
      <c r="F872" s="21" t="s">
        <v>31</v>
      </c>
      <c r="G872" s="21" t="s">
        <v>14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45574</v>
      </c>
      <c r="C873" s="23">
        <v>0.72082175900000001</v>
      </c>
      <c r="D873" s="24">
        <v>135</v>
      </c>
      <c r="E873" s="25">
        <v>4.0519999999999996</v>
      </c>
      <c r="F873" s="21" t="s">
        <v>31</v>
      </c>
      <c r="G873" s="21" t="s">
        <v>14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45574</v>
      </c>
      <c r="C874" s="23">
        <v>0.72082175900000001</v>
      </c>
      <c r="D874" s="24">
        <v>447</v>
      </c>
      <c r="E874" s="25">
        <v>4.0519999999999996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45574</v>
      </c>
      <c r="C875" s="23">
        <v>0.72082175900000001</v>
      </c>
      <c r="D875" s="24">
        <v>491</v>
      </c>
      <c r="E875" s="25">
        <v>4.0519999999999996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45574</v>
      </c>
      <c r="C876" s="23">
        <v>0.72232638800000004</v>
      </c>
      <c r="D876" s="24">
        <v>5376</v>
      </c>
      <c r="E876" s="25">
        <v>4.0510000000000002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45574</v>
      </c>
      <c r="C877" s="23">
        <v>0.72335648100000005</v>
      </c>
      <c r="D877" s="24">
        <v>2808</v>
      </c>
      <c r="E877" s="25">
        <v>4.0519999999999996</v>
      </c>
      <c r="F877" s="21" t="s">
        <v>31</v>
      </c>
      <c r="G877" s="21" t="s">
        <v>14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45574</v>
      </c>
      <c r="C878" s="23">
        <v>0.724699074</v>
      </c>
      <c r="D878" s="24">
        <v>13</v>
      </c>
      <c r="E878" s="25">
        <v>4.0579999999999998</v>
      </c>
      <c r="F878" s="21" t="s">
        <v>31</v>
      </c>
      <c r="G878" s="21" t="s">
        <v>14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45574</v>
      </c>
      <c r="C879" s="23">
        <v>0.72503472199999996</v>
      </c>
      <c r="D879" s="24">
        <v>1796</v>
      </c>
      <c r="E879" s="25">
        <v>4.0590000000000002</v>
      </c>
      <c r="F879" s="21" t="s">
        <v>31</v>
      </c>
      <c r="G879" s="21" t="s">
        <v>14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45574</v>
      </c>
      <c r="C880" s="23">
        <v>0.72594907399999997</v>
      </c>
      <c r="D880" s="24">
        <v>24</v>
      </c>
      <c r="E880" s="25">
        <v>4.0614999999999997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45574</v>
      </c>
      <c r="C881" s="23">
        <v>0.72594907399999997</v>
      </c>
      <c r="D881" s="24">
        <v>530</v>
      </c>
      <c r="E881" s="25">
        <v>4.0614999999999997</v>
      </c>
      <c r="F881" s="21" t="s">
        <v>31</v>
      </c>
      <c r="G881" s="21" t="s">
        <v>14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45574</v>
      </c>
      <c r="C882" s="23">
        <v>0.72600694399999999</v>
      </c>
      <c r="D882" s="24">
        <v>452</v>
      </c>
      <c r="E882" s="25">
        <v>4.0609999999999999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45574</v>
      </c>
      <c r="C883" s="23">
        <v>0.72600694399999999</v>
      </c>
      <c r="D883" s="24">
        <v>5041</v>
      </c>
      <c r="E883" s="25">
        <v>4.0609999999999999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45574</v>
      </c>
      <c r="C884" s="23">
        <v>0.72688657400000001</v>
      </c>
      <c r="D884" s="24">
        <v>1731</v>
      </c>
      <c r="E884" s="25">
        <v>4.0629999999999997</v>
      </c>
      <c r="F884" s="21" t="s">
        <v>31</v>
      </c>
      <c r="G884" s="21" t="s">
        <v>14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45574</v>
      </c>
      <c r="C885" s="23">
        <v>0.72688657400000001</v>
      </c>
      <c r="D885" s="24">
        <v>2525</v>
      </c>
      <c r="E885" s="25">
        <v>4.0629999999999997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45574</v>
      </c>
      <c r="C886" s="23">
        <v>0.72700231400000004</v>
      </c>
      <c r="D886" s="24">
        <v>2015</v>
      </c>
      <c r="E886" s="25">
        <v>4.0625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45574</v>
      </c>
      <c r="C887" s="23">
        <v>0.72773148099999996</v>
      </c>
      <c r="D887" s="24">
        <v>1000</v>
      </c>
      <c r="E887" s="25">
        <v>4.0635000000000003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45574</v>
      </c>
      <c r="C888" s="23">
        <v>0.72773148099999996</v>
      </c>
      <c r="D888" s="24">
        <v>1526</v>
      </c>
      <c r="E888" s="25">
        <v>4.0640000000000001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45574</v>
      </c>
      <c r="C889" s="23">
        <v>0.72782407400000004</v>
      </c>
      <c r="D889" s="24">
        <v>334</v>
      </c>
      <c r="E889" s="25">
        <v>4.0635000000000003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45574</v>
      </c>
      <c r="C890" s="23">
        <v>0.72782407400000004</v>
      </c>
      <c r="D890" s="24">
        <v>1000</v>
      </c>
      <c r="E890" s="25">
        <v>4.0629999999999997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45574</v>
      </c>
      <c r="C891" s="23">
        <v>0.72782407400000004</v>
      </c>
      <c r="D891" s="24">
        <v>2665</v>
      </c>
      <c r="E891" s="25">
        <v>4.0625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45574</v>
      </c>
      <c r="C892" s="23">
        <v>0.72791666600000005</v>
      </c>
      <c r="D892" s="24">
        <v>362</v>
      </c>
      <c r="E892" s="25">
        <v>4.0635000000000003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45574</v>
      </c>
      <c r="C893" s="23">
        <v>0.72903935099999995</v>
      </c>
      <c r="D893" s="24">
        <v>154</v>
      </c>
      <c r="E893" s="25">
        <v>4.0650000000000004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45574</v>
      </c>
      <c r="C894" s="23">
        <v>0.72981481400000003</v>
      </c>
      <c r="D894" s="24">
        <v>117</v>
      </c>
      <c r="E894" s="25">
        <v>4.0644999999999998</v>
      </c>
      <c r="F894" s="21" t="s">
        <v>31</v>
      </c>
      <c r="G894" s="21" t="s">
        <v>14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45574</v>
      </c>
      <c r="C895" s="23">
        <v>0.72981481400000003</v>
      </c>
      <c r="D895" s="24">
        <v>200</v>
      </c>
      <c r="E895" s="25">
        <v>4.0644999999999998</v>
      </c>
      <c r="F895" s="21" t="s">
        <v>31</v>
      </c>
      <c r="G895" s="21" t="s">
        <v>14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45574</v>
      </c>
      <c r="C896" s="23">
        <v>0.72981481400000003</v>
      </c>
      <c r="D896" s="24">
        <v>207</v>
      </c>
      <c r="E896" s="25">
        <v>4.0644999999999998</v>
      </c>
      <c r="F896" s="21" t="s">
        <v>31</v>
      </c>
      <c r="G896" s="21" t="s">
        <v>14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45574</v>
      </c>
      <c r="C897" s="23">
        <v>0.72997685099999998</v>
      </c>
      <c r="D897" s="24">
        <v>5762</v>
      </c>
      <c r="E897" s="25">
        <v>4.0640000000000001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45574</v>
      </c>
      <c r="C898" s="23">
        <v>0.73006944399999996</v>
      </c>
      <c r="D898" s="24">
        <v>8</v>
      </c>
      <c r="E898" s="25">
        <v>4.0629999999999997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45574</v>
      </c>
      <c r="C899" s="23">
        <v>0.73006944399999996</v>
      </c>
      <c r="D899" s="24">
        <v>222</v>
      </c>
      <c r="E899" s="25">
        <v>4.0635000000000003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45574</v>
      </c>
      <c r="C900" s="23">
        <v>0.73006944399999996</v>
      </c>
      <c r="D900" s="24">
        <v>431</v>
      </c>
      <c r="E900" s="25">
        <v>4.0635000000000003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45574</v>
      </c>
      <c r="C901" s="23">
        <v>0.73006944399999996</v>
      </c>
      <c r="D901" s="24">
        <v>654</v>
      </c>
      <c r="E901" s="25">
        <v>4.0629999999999997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45574</v>
      </c>
      <c r="C902" s="23">
        <v>0.73006944399999996</v>
      </c>
      <c r="D902" s="24">
        <v>810</v>
      </c>
      <c r="E902" s="25">
        <v>4.0635000000000003</v>
      </c>
      <c r="F902" s="21" t="s">
        <v>31</v>
      </c>
      <c r="G902" s="21" t="s">
        <v>14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45574</v>
      </c>
      <c r="C903" s="23">
        <v>0.73006944399999996</v>
      </c>
      <c r="D903" s="24">
        <v>2483</v>
      </c>
      <c r="E903" s="25">
        <v>4.0629999999999997</v>
      </c>
      <c r="F903" s="21" t="s">
        <v>31</v>
      </c>
      <c r="G903" s="21" t="s">
        <v>14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45574</v>
      </c>
      <c r="C904" s="23">
        <v>0.73006944399999996</v>
      </c>
      <c r="D904" s="24">
        <v>7795</v>
      </c>
      <c r="E904" s="25">
        <v>4.0625</v>
      </c>
      <c r="F904" s="21" t="s">
        <v>31</v>
      </c>
      <c r="G904" s="21" t="s">
        <v>14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45574</v>
      </c>
      <c r="C905" s="23">
        <v>0.73008101800000003</v>
      </c>
      <c r="D905" s="24">
        <v>1390</v>
      </c>
      <c r="E905" s="25">
        <v>4.0635000000000003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45574</v>
      </c>
      <c r="C906" s="23">
        <v>0.73008101800000003</v>
      </c>
      <c r="D906" s="24">
        <v>1922</v>
      </c>
      <c r="E906" s="25">
        <v>4.0635000000000003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45574</v>
      </c>
      <c r="C907" s="23">
        <v>0.73008101800000003</v>
      </c>
      <c r="D907" s="24">
        <v>2592</v>
      </c>
      <c r="E907" s="25">
        <v>4.0614999999999997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45574</v>
      </c>
      <c r="C908" s="23">
        <v>0.73008101800000003</v>
      </c>
      <c r="D908" s="24">
        <v>2780</v>
      </c>
      <c r="E908" s="25">
        <v>4.0625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45574</v>
      </c>
      <c r="C909" s="23">
        <v>0.73008101800000003</v>
      </c>
      <c r="D909" s="24">
        <v>5648</v>
      </c>
      <c r="E909" s="25">
        <v>4.0614999999999997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45574</v>
      </c>
      <c r="C910" s="23">
        <v>0.73010416600000005</v>
      </c>
      <c r="D910" s="24">
        <v>1525</v>
      </c>
      <c r="E910" s="25">
        <v>4.0590000000000002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45574</v>
      </c>
      <c r="C911" s="23">
        <v>0.73023148100000002</v>
      </c>
      <c r="D911" s="24">
        <v>5651</v>
      </c>
      <c r="E911" s="25">
        <v>4.0585000000000004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45574</v>
      </c>
      <c r="C912" s="23">
        <v>0.73025462900000004</v>
      </c>
      <c r="D912" s="24">
        <v>2164</v>
      </c>
      <c r="E912" s="25">
        <v>4.0579999999999998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45574</v>
      </c>
      <c r="C913" s="23">
        <v>0.73025462900000004</v>
      </c>
      <c r="D913" s="24">
        <v>2448</v>
      </c>
      <c r="E913" s="25">
        <v>4.0575000000000001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45574</v>
      </c>
      <c r="C914" s="23">
        <v>0.73025462900000004</v>
      </c>
      <c r="D914" s="24">
        <v>2537</v>
      </c>
      <c r="E914" s="25">
        <v>4.0585000000000004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45574</v>
      </c>
      <c r="C915" s="23">
        <v>0.73025462900000004</v>
      </c>
      <c r="D915" s="24">
        <v>3024</v>
      </c>
      <c r="E915" s="25">
        <v>4.0575000000000001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45574</v>
      </c>
      <c r="C916" s="23">
        <v>0.73025462900000004</v>
      </c>
      <c r="D916" s="24">
        <v>3215</v>
      </c>
      <c r="E916" s="25">
        <v>4.0585000000000004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45574</v>
      </c>
      <c r="C917" s="23">
        <v>0.73077546299999996</v>
      </c>
      <c r="D917" s="24">
        <v>952</v>
      </c>
      <c r="E917" s="25">
        <v>4.0594999999999999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45574</v>
      </c>
      <c r="C918" s="23">
        <v>0.730972222</v>
      </c>
      <c r="D918" s="24">
        <v>4741</v>
      </c>
      <c r="E918" s="25">
        <v>4.0594999999999999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45574</v>
      </c>
      <c r="C919" s="23">
        <v>0.73177083300000001</v>
      </c>
      <c r="D919" s="24">
        <v>1489</v>
      </c>
      <c r="E919" s="25">
        <v>4.0629999999999997</v>
      </c>
      <c r="F919" s="21" t="s">
        <v>31</v>
      </c>
      <c r="G919" s="21" t="s">
        <v>14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45574</v>
      </c>
      <c r="C920" s="23">
        <v>0.73186342500000001</v>
      </c>
      <c r="D920" s="24">
        <v>474</v>
      </c>
      <c r="E920" s="25">
        <v>4.0629999999999997</v>
      </c>
      <c r="F920" s="21" t="s">
        <v>31</v>
      </c>
      <c r="G920" s="21" t="s">
        <v>14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45574</v>
      </c>
      <c r="C921" s="23">
        <v>0.73186342500000001</v>
      </c>
      <c r="D921" s="24">
        <v>511</v>
      </c>
      <c r="E921" s="25">
        <v>4.0629999999999997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45574</v>
      </c>
      <c r="C922" s="23">
        <v>0.73186342500000001</v>
      </c>
      <c r="D922" s="24">
        <v>618</v>
      </c>
      <c r="E922" s="25">
        <v>4.0629999999999997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45574</v>
      </c>
      <c r="C923" s="23">
        <v>0.73196759199999994</v>
      </c>
      <c r="D923" s="24">
        <v>432</v>
      </c>
      <c r="E923" s="25">
        <v>4.0629999999999997</v>
      </c>
      <c r="F923" s="21" t="s">
        <v>31</v>
      </c>
      <c r="G923" s="21" t="s">
        <v>14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45574</v>
      </c>
      <c r="C924" s="23">
        <v>0.732037037</v>
      </c>
      <c r="D924" s="24">
        <v>291</v>
      </c>
      <c r="E924" s="25">
        <v>4.0625</v>
      </c>
      <c r="F924" s="21" t="s">
        <v>31</v>
      </c>
      <c r="G924" s="21" t="s">
        <v>14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45574</v>
      </c>
      <c r="C925" s="23">
        <v>0.73209490700000002</v>
      </c>
      <c r="D925" s="24">
        <v>217</v>
      </c>
      <c r="E925" s="25">
        <v>4.0620000000000003</v>
      </c>
      <c r="F925" s="21" t="s">
        <v>31</v>
      </c>
      <c r="G925" s="21" t="s">
        <v>14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45574</v>
      </c>
      <c r="C926" s="23">
        <v>0.73209490700000002</v>
      </c>
      <c r="D926" s="24">
        <v>360</v>
      </c>
      <c r="E926" s="25">
        <v>4.0609999999999999</v>
      </c>
      <c r="F926" s="21" t="s">
        <v>31</v>
      </c>
      <c r="G926" s="21" t="s">
        <v>14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45574</v>
      </c>
      <c r="C927" s="23">
        <v>0.73209490700000002</v>
      </c>
      <c r="D927" s="24">
        <v>360</v>
      </c>
      <c r="E927" s="25">
        <v>4.0625</v>
      </c>
      <c r="F927" s="21" t="s">
        <v>31</v>
      </c>
      <c r="G927" s="21" t="s">
        <v>14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45574</v>
      </c>
      <c r="C928" s="23">
        <v>0.73209490700000002</v>
      </c>
      <c r="D928" s="24">
        <v>630</v>
      </c>
      <c r="E928" s="25">
        <v>4.0625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45574</v>
      </c>
      <c r="C929" s="23">
        <v>0.73209490700000002</v>
      </c>
      <c r="D929" s="24">
        <v>960</v>
      </c>
      <c r="E929" s="25">
        <v>4.0609999999999999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45574</v>
      </c>
      <c r="C930" s="23">
        <v>0.73209490700000002</v>
      </c>
      <c r="D930" s="24">
        <v>1740</v>
      </c>
      <c r="E930" s="25">
        <v>4.0640000000000001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45574</v>
      </c>
      <c r="C931" s="23">
        <v>0.73209490700000002</v>
      </c>
      <c r="D931" s="24">
        <v>3857</v>
      </c>
      <c r="E931" s="25">
        <v>4.0640000000000001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45574</v>
      </c>
      <c r="C932" s="23">
        <v>0.73209490700000002</v>
      </c>
      <c r="D932" s="24">
        <v>4041</v>
      </c>
      <c r="E932" s="25">
        <v>4.0614999999999997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45574</v>
      </c>
      <c r="C933" s="23">
        <v>0.73209490700000002</v>
      </c>
      <c r="D933" s="24">
        <v>4190</v>
      </c>
      <c r="E933" s="25">
        <v>4.0620000000000003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45574</v>
      </c>
      <c r="C934" s="23">
        <v>0.73224537000000001</v>
      </c>
      <c r="D934" s="24">
        <v>468</v>
      </c>
      <c r="E934" s="25">
        <v>4.0620000000000003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45574</v>
      </c>
      <c r="C935" s="23">
        <v>0.73224537000000001</v>
      </c>
      <c r="D935" s="24">
        <v>695</v>
      </c>
      <c r="E935" s="25">
        <v>4.0625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45574</v>
      </c>
      <c r="C936" s="23">
        <v>0.73224537000000001</v>
      </c>
      <c r="D936" s="24">
        <v>1013</v>
      </c>
      <c r="E936" s="25">
        <v>4.0620000000000003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45574</v>
      </c>
      <c r="C937" s="23">
        <v>0.73225694399999997</v>
      </c>
      <c r="D937" s="24">
        <v>1263</v>
      </c>
      <c r="E937" s="25">
        <v>4.0620000000000003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45574</v>
      </c>
      <c r="C938" s="23">
        <v>0.73225694399999997</v>
      </c>
      <c r="D938" s="24">
        <v>2319</v>
      </c>
      <c r="E938" s="25">
        <v>4.0620000000000003</v>
      </c>
      <c r="F938" s="21" t="s">
        <v>31</v>
      </c>
      <c r="G938" s="21" t="s">
        <v>14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45574</v>
      </c>
      <c r="C939" s="23">
        <v>0.732395833</v>
      </c>
      <c r="D939" s="24">
        <v>258</v>
      </c>
      <c r="E939" s="25">
        <v>4.0620000000000003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45574</v>
      </c>
      <c r="C940" s="23">
        <v>0.732395833</v>
      </c>
      <c r="D940" s="24">
        <v>1651</v>
      </c>
      <c r="E940" s="25">
        <v>4.0625</v>
      </c>
      <c r="F940" s="21" t="s">
        <v>31</v>
      </c>
      <c r="G940" s="21" t="s">
        <v>14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45574</v>
      </c>
      <c r="C941" s="23">
        <v>0.73250000000000004</v>
      </c>
      <c r="D941" s="24">
        <v>461</v>
      </c>
      <c r="E941" s="25">
        <v>4.0609999999999999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45574</v>
      </c>
      <c r="C942" s="23">
        <v>0.73250000000000004</v>
      </c>
      <c r="D942" s="24">
        <v>522</v>
      </c>
      <c r="E942" s="25">
        <v>4.0609999999999999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45574</v>
      </c>
      <c r="C943" s="23">
        <v>0.73250000000000004</v>
      </c>
      <c r="D943" s="24">
        <v>691</v>
      </c>
      <c r="E943" s="25">
        <v>4.0609999999999999</v>
      </c>
      <c r="F943" s="21" t="s">
        <v>31</v>
      </c>
      <c r="G943" s="21" t="s">
        <v>14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45574</v>
      </c>
      <c r="C944" s="23">
        <v>0.73250000000000004</v>
      </c>
      <c r="D944" s="24">
        <v>711</v>
      </c>
      <c r="E944" s="25">
        <v>4.0609999999999999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45574</v>
      </c>
      <c r="C945" s="23">
        <v>0.73250000000000004</v>
      </c>
      <c r="D945" s="24">
        <v>834</v>
      </c>
      <c r="E945" s="25">
        <v>4.0625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45574</v>
      </c>
      <c r="C946" s="23">
        <v>0.73250000000000004</v>
      </c>
      <c r="D946" s="24">
        <v>864</v>
      </c>
      <c r="E946" s="25">
        <v>4.0609999999999999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45574</v>
      </c>
      <c r="C947" s="23">
        <v>0.73250000000000004</v>
      </c>
      <c r="D947" s="24">
        <v>973</v>
      </c>
      <c r="E947" s="25">
        <v>4.0609999999999999</v>
      </c>
      <c r="F947" s="21" t="s">
        <v>31</v>
      </c>
      <c r="G947" s="21" t="s">
        <v>14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45574</v>
      </c>
      <c r="C948" s="23">
        <v>0.73250000000000004</v>
      </c>
      <c r="D948" s="24">
        <v>1235</v>
      </c>
      <c r="E948" s="25">
        <v>4.0620000000000003</v>
      </c>
      <c r="F948" s="21" t="s">
        <v>31</v>
      </c>
      <c r="G948" s="21" t="s">
        <v>13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45574</v>
      </c>
      <c r="C949" s="23">
        <v>0.73250000000000004</v>
      </c>
      <c r="D949" s="24">
        <v>1500</v>
      </c>
      <c r="E949" s="25">
        <v>4.0609999999999999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45574</v>
      </c>
      <c r="C950" s="23">
        <v>0.73250000000000004</v>
      </c>
      <c r="D950" s="24">
        <v>2012</v>
      </c>
      <c r="E950" s="25">
        <v>4.0625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45574</v>
      </c>
      <c r="C951" s="23">
        <v>0.73250000000000004</v>
      </c>
      <c r="D951" s="24">
        <v>2466</v>
      </c>
      <c r="E951" s="25">
        <v>4.0609999999999999</v>
      </c>
      <c r="F951" s="21" t="s">
        <v>31</v>
      </c>
      <c r="G951" s="21" t="s">
        <v>14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45574</v>
      </c>
      <c r="C952" s="23">
        <v>0.73250000000000004</v>
      </c>
      <c r="D952" s="24">
        <v>4230</v>
      </c>
      <c r="E952" s="25">
        <v>4.0609999999999999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45574</v>
      </c>
      <c r="C953" s="23">
        <v>0.73252314799999996</v>
      </c>
      <c r="D953" s="24">
        <v>552</v>
      </c>
      <c r="E953" s="25">
        <v>4.0609999999999999</v>
      </c>
      <c r="F953" s="21" t="s">
        <v>31</v>
      </c>
      <c r="G953" s="21" t="s">
        <v>14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45574</v>
      </c>
      <c r="C954" s="23">
        <v>0.73252314799999996</v>
      </c>
      <c r="D954" s="24">
        <v>1492</v>
      </c>
      <c r="E954" s="25">
        <v>4.0609999999999999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45574</v>
      </c>
      <c r="C955" s="23">
        <v>0.73252314799999996</v>
      </c>
      <c r="D955" s="24">
        <v>2282</v>
      </c>
      <c r="E955" s="25">
        <v>4.0609999999999999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45574</v>
      </c>
      <c r="C956" s="23">
        <v>0.73254629599999999</v>
      </c>
      <c r="D956" s="24">
        <v>164</v>
      </c>
      <c r="E956" s="25">
        <v>4.0609999999999999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45574</v>
      </c>
      <c r="C957" s="23">
        <v>0.73254629599999999</v>
      </c>
      <c r="D957" s="24">
        <v>1383</v>
      </c>
      <c r="E957" s="25">
        <v>4.0609999999999999</v>
      </c>
      <c r="F957" s="21" t="s">
        <v>31</v>
      </c>
      <c r="G957" s="21" t="s">
        <v>13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45574</v>
      </c>
      <c r="C958" s="23">
        <v>0.73417823999999998</v>
      </c>
      <c r="D958" s="24">
        <v>1960</v>
      </c>
      <c r="E958" s="25">
        <v>4.0640000000000001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45574</v>
      </c>
      <c r="C959" s="23">
        <v>0.73638888800000002</v>
      </c>
      <c r="D959" s="24">
        <v>1231</v>
      </c>
      <c r="E959" s="25">
        <v>4.0685000000000002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45574</v>
      </c>
      <c r="C960" s="23">
        <v>0.73638888800000002</v>
      </c>
      <c r="D960" s="24">
        <v>1400</v>
      </c>
      <c r="E960" s="25">
        <v>4.0685000000000002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45574</v>
      </c>
      <c r="C961" s="23">
        <v>0.73642361099999998</v>
      </c>
      <c r="D961" s="24">
        <v>76</v>
      </c>
      <c r="E961" s="25">
        <v>4.0685000000000002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45574</v>
      </c>
      <c r="C962" s="23">
        <v>0.73649305499999995</v>
      </c>
      <c r="D962" s="24">
        <v>363</v>
      </c>
      <c r="E962" s="25">
        <v>4.0685000000000002</v>
      </c>
      <c r="F962" s="21" t="s">
        <v>31</v>
      </c>
      <c r="G962" s="21" t="s">
        <v>14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45574</v>
      </c>
      <c r="C963" s="23">
        <v>0.736597222</v>
      </c>
      <c r="D963" s="24">
        <v>2647</v>
      </c>
      <c r="E963" s="25">
        <v>4.0679999999999996</v>
      </c>
      <c r="F963" s="21" t="s">
        <v>31</v>
      </c>
      <c r="G963" s="21" t="s">
        <v>13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45574</v>
      </c>
      <c r="C964" s="23">
        <v>0.736597222</v>
      </c>
      <c r="D964" s="24">
        <v>2829</v>
      </c>
      <c r="E964" s="25">
        <v>4.0685000000000002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45574</v>
      </c>
      <c r="C965" s="23">
        <v>0.736597222</v>
      </c>
      <c r="D965" s="24">
        <v>5386</v>
      </c>
      <c r="E965" s="25">
        <v>4.0685000000000002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45574</v>
      </c>
      <c r="C966" s="23">
        <v>0.73660879599999995</v>
      </c>
      <c r="D966" s="24">
        <v>943</v>
      </c>
      <c r="E966" s="25">
        <v>4.0670000000000002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45574</v>
      </c>
      <c r="C967" s="23">
        <v>0.73660879599999995</v>
      </c>
      <c r="D967" s="24">
        <v>1171</v>
      </c>
      <c r="E967" s="25">
        <v>4.0670000000000002</v>
      </c>
      <c r="F967" s="21" t="s">
        <v>31</v>
      </c>
      <c r="G967" s="21" t="s">
        <v>14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45574</v>
      </c>
      <c r="C968" s="23">
        <v>0.73660879599999995</v>
      </c>
      <c r="D968" s="24">
        <v>2094</v>
      </c>
      <c r="E968" s="25">
        <v>4.0664999999999996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45574</v>
      </c>
      <c r="C969" s="23">
        <v>0.73660879599999995</v>
      </c>
      <c r="D969" s="24">
        <v>4530</v>
      </c>
      <c r="E969" s="25">
        <v>4.0670000000000002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45574</v>
      </c>
      <c r="C970" s="23">
        <v>0.73695601799999999</v>
      </c>
      <c r="D970" s="24">
        <v>337</v>
      </c>
      <c r="E970" s="25">
        <v>4.0659999999999998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45574</v>
      </c>
      <c r="C971" s="23">
        <v>0.73695601799999999</v>
      </c>
      <c r="D971" s="24">
        <v>867</v>
      </c>
      <c r="E971" s="25">
        <v>4.0585000000000004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45574</v>
      </c>
      <c r="C972" s="23">
        <v>0.73695601799999999</v>
      </c>
      <c r="D972" s="24">
        <v>1843</v>
      </c>
      <c r="E972" s="25">
        <v>4.0575000000000001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45574</v>
      </c>
      <c r="C973" s="23">
        <v>0.73695601799999999</v>
      </c>
      <c r="D973" s="24">
        <v>3631</v>
      </c>
      <c r="E973" s="25">
        <v>4.0659999999999998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45574</v>
      </c>
      <c r="C974" s="23">
        <v>0.73695601799999999</v>
      </c>
      <c r="D974" s="24">
        <v>4529</v>
      </c>
      <c r="E974" s="25">
        <v>4.0659999999999998</v>
      </c>
      <c r="F974" s="21" t="s">
        <v>31</v>
      </c>
      <c r="G974" s="21" t="s">
        <v>14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45574</v>
      </c>
      <c r="C975" s="23">
        <v>0.73695601799999999</v>
      </c>
      <c r="D975" s="24">
        <v>5688</v>
      </c>
      <c r="E975" s="25">
        <v>4.0655000000000001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45574</v>
      </c>
      <c r="C976" s="23">
        <v>0.73695601799999999</v>
      </c>
      <c r="D976" s="24">
        <v>5745</v>
      </c>
      <c r="E976" s="25">
        <v>4.0655000000000001</v>
      </c>
      <c r="F976" s="21" t="s">
        <v>31</v>
      </c>
      <c r="G976" s="21" t="s">
        <v>14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45574</v>
      </c>
      <c r="C977" s="23">
        <v>0.73695601799999999</v>
      </c>
      <c r="D977" s="24">
        <v>5746</v>
      </c>
      <c r="E977" s="25">
        <v>4.0644999999999998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45574</v>
      </c>
      <c r="C978" s="23">
        <v>0.73700231400000005</v>
      </c>
      <c r="D978" s="24">
        <v>1911</v>
      </c>
      <c r="E978" s="25">
        <v>4.0614999999999997</v>
      </c>
      <c r="F978" s="21" t="s">
        <v>31</v>
      </c>
      <c r="G978" s="21" t="s">
        <v>13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45574</v>
      </c>
      <c r="C979" s="23">
        <v>0.73700231400000005</v>
      </c>
      <c r="D979" s="24">
        <v>3813</v>
      </c>
      <c r="E979" s="25">
        <v>4.0614999999999997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45574</v>
      </c>
      <c r="C980" s="23">
        <v>0.73701388800000001</v>
      </c>
      <c r="D980" s="24">
        <v>772</v>
      </c>
      <c r="E980" s="25">
        <v>4.0609999999999999</v>
      </c>
      <c r="F980" s="21" t="s">
        <v>31</v>
      </c>
      <c r="G980" s="21" t="s">
        <v>14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45574</v>
      </c>
      <c r="C981" s="23">
        <v>0.73701388800000001</v>
      </c>
      <c r="D981" s="24">
        <v>1350</v>
      </c>
      <c r="E981" s="25">
        <v>4.0609999999999999</v>
      </c>
      <c r="F981" s="21" t="s">
        <v>31</v>
      </c>
      <c r="G981" s="21" t="s">
        <v>14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45574</v>
      </c>
      <c r="C982" s="23">
        <v>0.73701388800000001</v>
      </c>
      <c r="D982" s="24">
        <v>2322</v>
      </c>
      <c r="E982" s="25">
        <v>4.0609999999999999</v>
      </c>
      <c r="F982" s="21" t="s">
        <v>31</v>
      </c>
      <c r="G982" s="21" t="s">
        <v>14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45574</v>
      </c>
      <c r="C983" s="23">
        <v>0.73710648099999998</v>
      </c>
      <c r="D983" s="24">
        <v>504</v>
      </c>
      <c r="E983" s="25">
        <v>4.0605000000000002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45574</v>
      </c>
      <c r="C984" s="23">
        <v>0.73710648099999998</v>
      </c>
      <c r="D984" s="24">
        <v>2506</v>
      </c>
      <c r="E984" s="25">
        <v>4.0599999999999996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45574</v>
      </c>
      <c r="C985" s="23">
        <v>0.73710648099999998</v>
      </c>
      <c r="D985" s="24">
        <v>5256</v>
      </c>
      <c r="E985" s="25">
        <v>4.0605000000000002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45574</v>
      </c>
      <c r="C986" s="23">
        <v>0.737164351</v>
      </c>
      <c r="D986" s="24">
        <v>914</v>
      </c>
      <c r="E986" s="25">
        <v>4.0599999999999996</v>
      </c>
      <c r="F986" s="21" t="s">
        <v>31</v>
      </c>
      <c r="G986" s="21" t="s">
        <v>14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45574</v>
      </c>
      <c r="C987" s="23">
        <v>0.737164351</v>
      </c>
      <c r="D987" s="24">
        <v>3300</v>
      </c>
      <c r="E987" s="25">
        <v>4.0590000000000002</v>
      </c>
      <c r="F987" s="21" t="s">
        <v>31</v>
      </c>
      <c r="G987" s="21" t="s">
        <v>14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45574</v>
      </c>
      <c r="C988" s="23">
        <v>0.737164351</v>
      </c>
      <c r="D988" s="24">
        <v>5229</v>
      </c>
      <c r="E988" s="25">
        <v>4.0599999999999996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45574</v>
      </c>
      <c r="C989" s="23">
        <v>0.737164351</v>
      </c>
      <c r="D989" s="24">
        <v>5487</v>
      </c>
      <c r="E989" s="25">
        <v>4.0590000000000002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45574</v>
      </c>
      <c r="C990" s="23">
        <v>0.73717592499999995</v>
      </c>
      <c r="D990" s="24">
        <v>5493</v>
      </c>
      <c r="E990" s="25">
        <v>4.0585000000000004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45574</v>
      </c>
      <c r="C991" s="23">
        <v>0.73740740699999996</v>
      </c>
      <c r="D991" s="24">
        <v>152</v>
      </c>
      <c r="E991" s="25">
        <v>4.0575000000000001</v>
      </c>
      <c r="F991" s="21" t="s">
        <v>31</v>
      </c>
      <c r="G991" s="21" t="s">
        <v>14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45574</v>
      </c>
      <c r="C992" s="23">
        <v>0.73740740699999996</v>
      </c>
      <c r="D992" s="24">
        <v>280</v>
      </c>
      <c r="E992" s="25">
        <v>4.0575000000000001</v>
      </c>
      <c r="F992" s="21" t="s">
        <v>31</v>
      </c>
      <c r="G992" s="21" t="s">
        <v>14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45574</v>
      </c>
      <c r="C993" s="23">
        <v>0.73740740699999996</v>
      </c>
      <c r="D993" s="24">
        <v>5626</v>
      </c>
      <c r="E993" s="25">
        <v>4.0575000000000001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45574</v>
      </c>
      <c r="C994" s="23">
        <v>0.73741898100000003</v>
      </c>
      <c r="D994" s="24">
        <v>290</v>
      </c>
      <c r="E994" s="25">
        <v>4.0564999999999998</v>
      </c>
      <c r="F994" s="21" t="s">
        <v>31</v>
      </c>
      <c r="G994" s="21" t="s">
        <v>14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45574</v>
      </c>
      <c r="C995" s="23">
        <v>0.73741898100000003</v>
      </c>
      <c r="D995" s="24">
        <v>5633</v>
      </c>
      <c r="E995" s="25">
        <v>4.0564999999999998</v>
      </c>
      <c r="F995" s="21" t="s">
        <v>31</v>
      </c>
      <c r="G995" s="21" t="s">
        <v>13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45574</v>
      </c>
      <c r="C996" s="23">
        <v>0.73758101799999998</v>
      </c>
      <c r="D996" s="24">
        <v>3017</v>
      </c>
      <c r="E996" s="25">
        <v>4.0579999999999998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45574</v>
      </c>
      <c r="C997" s="23">
        <v>0.73859953700000003</v>
      </c>
      <c r="D997" s="24">
        <v>6</v>
      </c>
      <c r="E997" s="25">
        <v>4.0625</v>
      </c>
      <c r="F997" s="21" t="s">
        <v>31</v>
      </c>
      <c r="G997" s="21" t="s">
        <v>14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45574</v>
      </c>
      <c r="C998" s="23">
        <v>0.73859953700000003</v>
      </c>
      <c r="D998" s="24">
        <v>1408</v>
      </c>
      <c r="E998" s="25">
        <v>4.0625</v>
      </c>
      <c r="F998" s="21" t="s">
        <v>31</v>
      </c>
      <c r="G998" s="21" t="s">
        <v>14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45574</v>
      </c>
      <c r="C999" s="23">
        <v>0.73930555499999995</v>
      </c>
      <c r="D999" s="24">
        <v>67</v>
      </c>
      <c r="E999" s="25">
        <v>4.0620000000000003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45574</v>
      </c>
      <c r="C1000" s="23">
        <v>0.73930555499999995</v>
      </c>
      <c r="D1000" s="24">
        <v>109</v>
      </c>
      <c r="E1000" s="25">
        <v>4.0625</v>
      </c>
      <c r="F1000" s="21" t="s">
        <v>31</v>
      </c>
      <c r="G1000" s="21" t="s">
        <v>14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45574</v>
      </c>
      <c r="C1001" s="23">
        <v>0.73930555499999995</v>
      </c>
      <c r="D1001" s="24">
        <v>320</v>
      </c>
      <c r="E1001" s="25">
        <v>4.0625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45574</v>
      </c>
      <c r="C1002" s="23">
        <v>0.73930555499999995</v>
      </c>
      <c r="D1002" s="24">
        <v>1505</v>
      </c>
      <c r="E1002" s="25">
        <v>4.0620000000000003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45574</v>
      </c>
      <c r="C1003" s="23">
        <v>0.74199073999999998</v>
      </c>
      <c r="D1003" s="24">
        <v>389</v>
      </c>
      <c r="E1003" s="25">
        <v>4.0659999999999998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45574</v>
      </c>
      <c r="C1004" s="23">
        <v>0.74199073999999998</v>
      </c>
      <c r="D1004" s="24">
        <v>716</v>
      </c>
      <c r="E1004" s="25">
        <v>4.0659999999999998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45574</v>
      </c>
      <c r="C1005" s="23">
        <v>0.74199073999999998</v>
      </c>
      <c r="D1005" s="24">
        <v>4420</v>
      </c>
      <c r="E1005" s="25">
        <v>4.0659999999999998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45574</v>
      </c>
      <c r="C1006" s="23">
        <v>0.742164351</v>
      </c>
      <c r="D1006" s="24">
        <v>1941</v>
      </c>
      <c r="E1006" s="25">
        <v>4.0655000000000001</v>
      </c>
      <c r="F1006" s="21" t="s">
        <v>31</v>
      </c>
      <c r="G1006" s="21" t="s">
        <v>14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45574</v>
      </c>
      <c r="C1007" s="23">
        <v>0.74222222199999999</v>
      </c>
      <c r="D1007" s="24">
        <v>120</v>
      </c>
      <c r="E1007" s="25">
        <v>4.0644999999999998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45574</v>
      </c>
      <c r="C1008" s="23">
        <v>0.74222222199999999</v>
      </c>
      <c r="D1008" s="24">
        <v>500</v>
      </c>
      <c r="E1008" s="25">
        <v>4.0644999999999998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45574</v>
      </c>
      <c r="C1009" s="23">
        <v>0.74222222199999999</v>
      </c>
      <c r="D1009" s="24">
        <v>1500</v>
      </c>
      <c r="E1009" s="25">
        <v>4.0644999999999998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45574</v>
      </c>
      <c r="C1010" s="23">
        <v>0.74226851800000004</v>
      </c>
      <c r="D1010" s="24">
        <v>5</v>
      </c>
      <c r="E1010" s="25">
        <v>4.0644999999999998</v>
      </c>
      <c r="F1010" s="21" t="s">
        <v>31</v>
      </c>
      <c r="G1010" s="21" t="s">
        <v>14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45574</v>
      </c>
      <c r="C1011" s="23">
        <v>0.74226851800000004</v>
      </c>
      <c r="D1011" s="24">
        <v>2033</v>
      </c>
      <c r="E1011" s="25">
        <v>4.0644999999999998</v>
      </c>
      <c r="F1011" s="21" t="s">
        <v>31</v>
      </c>
      <c r="G1011" s="21" t="s">
        <v>14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45574</v>
      </c>
      <c r="C1012" s="23">
        <v>0.74226851800000004</v>
      </c>
      <c r="D1012" s="24">
        <v>2664</v>
      </c>
      <c r="E1012" s="25">
        <v>4.0644999999999998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45574</v>
      </c>
      <c r="C1013" s="23">
        <v>0.74295138800000005</v>
      </c>
      <c r="D1013" s="24">
        <v>2</v>
      </c>
      <c r="E1013" s="25">
        <v>4.0640000000000001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45574</v>
      </c>
      <c r="C1014" s="23">
        <v>0.74295138800000005</v>
      </c>
      <c r="D1014" s="24">
        <v>764</v>
      </c>
      <c r="E1014" s="25">
        <v>4.0635000000000003</v>
      </c>
      <c r="F1014" s="21" t="s">
        <v>31</v>
      </c>
      <c r="G1014" s="21" t="s">
        <v>14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45574</v>
      </c>
      <c r="C1015" s="23">
        <v>0.74295138800000005</v>
      </c>
      <c r="D1015" s="24">
        <v>2946</v>
      </c>
      <c r="E1015" s="25">
        <v>4.0635000000000003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45574</v>
      </c>
      <c r="C1016" s="23">
        <v>0.74295138800000005</v>
      </c>
      <c r="D1016" s="24">
        <v>3183</v>
      </c>
      <c r="E1016" s="25">
        <v>4.0640000000000001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45574</v>
      </c>
      <c r="C1017" s="23">
        <v>0.74296296299999998</v>
      </c>
      <c r="D1017" s="24">
        <v>1644</v>
      </c>
      <c r="E1017" s="25">
        <v>4.0635000000000003</v>
      </c>
      <c r="F1017" s="21" t="s">
        <v>31</v>
      </c>
      <c r="G1017" s="21" t="s">
        <v>14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45574</v>
      </c>
      <c r="C1018" s="23">
        <v>0.74296296299999998</v>
      </c>
      <c r="D1018" s="24">
        <v>1819</v>
      </c>
      <c r="E1018" s="25">
        <v>4.0635000000000003</v>
      </c>
      <c r="F1018" s="21" t="s">
        <v>31</v>
      </c>
      <c r="G1018" s="21" t="s">
        <v>14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45574</v>
      </c>
      <c r="C1019" s="23">
        <v>0.74318287000000005</v>
      </c>
      <c r="D1019" s="24">
        <v>77</v>
      </c>
      <c r="E1019" s="25">
        <v>4.0629999999999997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45574</v>
      </c>
      <c r="C1020" s="23">
        <v>0.74335648099999996</v>
      </c>
      <c r="D1020" s="24">
        <v>2331</v>
      </c>
      <c r="E1020" s="25">
        <v>4.0629999999999997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45574</v>
      </c>
      <c r="C1021" s="23">
        <v>0.74335648099999996</v>
      </c>
      <c r="D1021" s="24">
        <v>3046</v>
      </c>
      <c r="E1021" s="25">
        <v>4.0629999999999997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45574</v>
      </c>
      <c r="C1022" s="23">
        <v>0.74337962899999999</v>
      </c>
      <c r="D1022" s="24">
        <v>5359</v>
      </c>
      <c r="E1022" s="25">
        <v>4.0625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45574</v>
      </c>
      <c r="C1023" s="23">
        <v>0.74343749999999997</v>
      </c>
      <c r="D1023" s="24">
        <v>1434</v>
      </c>
      <c r="E1023" s="25">
        <v>4.0620000000000003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45574</v>
      </c>
      <c r="C1024" s="23">
        <v>0.743460648</v>
      </c>
      <c r="D1024" s="24">
        <v>1510</v>
      </c>
      <c r="E1024" s="25">
        <v>4.0614999999999997</v>
      </c>
      <c r="F1024" s="21" t="s">
        <v>31</v>
      </c>
      <c r="G1024" s="21" t="s">
        <v>14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45574</v>
      </c>
      <c r="C1025" s="23">
        <v>0.743460648</v>
      </c>
      <c r="D1025" s="24">
        <v>5474</v>
      </c>
      <c r="E1025" s="25">
        <v>4.0614999999999997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45574</v>
      </c>
      <c r="C1026" s="23">
        <v>0.74348379600000003</v>
      </c>
      <c r="D1026" s="24">
        <v>615</v>
      </c>
      <c r="E1026" s="25">
        <v>4.0609999999999999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45574</v>
      </c>
      <c r="C1027" s="23">
        <v>0.74348379600000003</v>
      </c>
      <c r="D1027" s="24">
        <v>2091</v>
      </c>
      <c r="E1027" s="25">
        <v>4.0609999999999999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45574</v>
      </c>
      <c r="C1028" s="23">
        <v>0.74378472200000001</v>
      </c>
      <c r="D1028" s="24">
        <v>1467</v>
      </c>
      <c r="E1028" s="25">
        <v>4.0605000000000002</v>
      </c>
      <c r="F1028" s="21" t="s">
        <v>31</v>
      </c>
      <c r="G1028" s="21" t="s">
        <v>14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45574</v>
      </c>
      <c r="C1029" s="23">
        <v>0.74378472200000001</v>
      </c>
      <c r="D1029" s="24">
        <v>5624</v>
      </c>
      <c r="E1029" s="25">
        <v>4.0605000000000002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45574</v>
      </c>
      <c r="C1030" s="23">
        <v>0.74395833300000003</v>
      </c>
      <c r="D1030" s="24">
        <v>2425</v>
      </c>
      <c r="E1030" s="25">
        <v>4.0594999999999999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45574</v>
      </c>
      <c r="C1031" s="23">
        <v>0.74395833300000003</v>
      </c>
      <c r="D1031" s="24">
        <v>2856</v>
      </c>
      <c r="E1031" s="25">
        <v>4.0594999999999999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45574</v>
      </c>
      <c r="C1032" s="23">
        <v>0.74407407400000003</v>
      </c>
      <c r="D1032" s="24">
        <v>854</v>
      </c>
      <c r="E1032" s="25">
        <v>4.0594999999999999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45574</v>
      </c>
      <c r="C1033" s="23">
        <v>0.74407407400000003</v>
      </c>
      <c r="D1033" s="24">
        <v>5439</v>
      </c>
      <c r="E1033" s="25">
        <v>4.0590000000000002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45574</v>
      </c>
      <c r="C1034" s="23">
        <v>0.74524305499999999</v>
      </c>
      <c r="D1034" s="24">
        <v>772</v>
      </c>
      <c r="E1034" s="25">
        <v>4.0579999999999998</v>
      </c>
      <c r="F1034" s="21" t="s">
        <v>31</v>
      </c>
      <c r="G1034" s="21" t="s">
        <v>14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45574</v>
      </c>
      <c r="C1035" s="23">
        <v>0.74524305499999999</v>
      </c>
      <c r="D1035" s="24">
        <v>1007</v>
      </c>
      <c r="E1035" s="25">
        <v>4.0585000000000004</v>
      </c>
      <c r="F1035" s="21" t="s">
        <v>31</v>
      </c>
      <c r="G1035" s="21" t="s">
        <v>14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45574</v>
      </c>
      <c r="C1036" s="23">
        <v>0.74524305499999999</v>
      </c>
      <c r="D1036" s="24">
        <v>1977</v>
      </c>
      <c r="E1036" s="25">
        <v>4.0585000000000004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45574</v>
      </c>
      <c r="C1037" s="23">
        <v>0.74524305499999999</v>
      </c>
      <c r="D1037" s="24">
        <v>5695</v>
      </c>
      <c r="E1037" s="25">
        <v>4.0579999999999998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45574</v>
      </c>
      <c r="C1038" s="23">
        <v>0.74534722200000003</v>
      </c>
      <c r="D1038" s="24">
        <v>100</v>
      </c>
      <c r="E1038" s="25">
        <v>4.0564999999999998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45574</v>
      </c>
      <c r="C1039" s="23">
        <v>0.74534722200000003</v>
      </c>
      <c r="D1039" s="24">
        <v>600</v>
      </c>
      <c r="E1039" s="25">
        <v>4.0564999999999998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45574</v>
      </c>
      <c r="C1040" s="23">
        <v>0.74534722200000003</v>
      </c>
      <c r="D1040" s="24">
        <v>1003</v>
      </c>
      <c r="E1040" s="25">
        <v>4.0564999999999998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45574</v>
      </c>
      <c r="C1041" s="23">
        <v>0.74534722200000003</v>
      </c>
      <c r="D1041" s="24">
        <v>1100</v>
      </c>
      <c r="E1041" s="25">
        <v>4.0570000000000004</v>
      </c>
      <c r="F1041" s="21" t="s">
        <v>31</v>
      </c>
      <c r="G1041" s="21" t="s">
        <v>14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45574</v>
      </c>
      <c r="C1042" s="23">
        <v>0.74534722200000003</v>
      </c>
      <c r="D1042" s="24">
        <v>1160</v>
      </c>
      <c r="E1042" s="25">
        <v>4.0564999999999998</v>
      </c>
      <c r="F1042" s="21" t="s">
        <v>31</v>
      </c>
      <c r="G1042" s="21" t="s">
        <v>13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45574</v>
      </c>
      <c r="C1043" s="23">
        <v>0.74534722200000003</v>
      </c>
      <c r="D1043" s="24">
        <v>1183</v>
      </c>
      <c r="E1043" s="25">
        <v>4.0570000000000004</v>
      </c>
      <c r="F1043" s="21" t="s">
        <v>31</v>
      </c>
      <c r="G1043" s="21" t="s">
        <v>14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45574</v>
      </c>
      <c r="C1044" s="23">
        <v>0.74534722200000003</v>
      </c>
      <c r="D1044" s="24">
        <v>1500</v>
      </c>
      <c r="E1044" s="25">
        <v>4.0555000000000003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45574</v>
      </c>
      <c r="C1045" s="23">
        <v>0.74534722200000003</v>
      </c>
      <c r="D1045" s="24">
        <v>1784</v>
      </c>
      <c r="E1045" s="25">
        <v>4.056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45574</v>
      </c>
      <c r="C1046" s="23">
        <v>0.74534722200000003</v>
      </c>
      <c r="D1046" s="24">
        <v>2300</v>
      </c>
      <c r="E1046" s="25">
        <v>4.0570000000000004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45574</v>
      </c>
      <c r="C1047" s="23">
        <v>0.74534722200000003</v>
      </c>
      <c r="D1047" s="24">
        <v>2489</v>
      </c>
      <c r="E1047" s="25">
        <v>4.0564999999999998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45574</v>
      </c>
      <c r="C1048" s="23">
        <v>0.74534722200000003</v>
      </c>
      <c r="D1048" s="24">
        <v>3024</v>
      </c>
      <c r="E1048" s="25">
        <v>4.0570000000000004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45574</v>
      </c>
      <c r="C1049" s="23">
        <v>0.74534722200000003</v>
      </c>
      <c r="D1049" s="24">
        <v>4159</v>
      </c>
      <c r="E1049" s="25">
        <v>4.0555000000000003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45574</v>
      </c>
      <c r="C1050" s="23">
        <v>0.74541666600000001</v>
      </c>
      <c r="D1050" s="24">
        <v>43</v>
      </c>
      <c r="E1050" s="25">
        <v>4.0545</v>
      </c>
      <c r="F1050" s="21" t="s">
        <v>31</v>
      </c>
      <c r="G1050" s="21" t="s">
        <v>14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45574</v>
      </c>
      <c r="C1051" s="23">
        <v>0.74541666600000001</v>
      </c>
      <c r="D1051" s="24">
        <v>1465</v>
      </c>
      <c r="E1051" s="25">
        <v>4.0545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45574</v>
      </c>
      <c r="C1052" s="23">
        <v>0.74541666600000001</v>
      </c>
      <c r="D1052" s="24">
        <v>1500</v>
      </c>
      <c r="E1052" s="25">
        <v>4.0545</v>
      </c>
      <c r="F1052" s="21" t="s">
        <v>31</v>
      </c>
      <c r="G1052" s="21" t="s">
        <v>14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45574</v>
      </c>
      <c r="C1053" s="23">
        <v>0.74541666600000001</v>
      </c>
      <c r="D1053" s="24">
        <v>3807</v>
      </c>
      <c r="E1053" s="25">
        <v>4.0549999999999997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45574</v>
      </c>
      <c r="C1054" s="23">
        <v>0.74541666600000001</v>
      </c>
      <c r="D1054" s="24">
        <v>4166</v>
      </c>
      <c r="E1054" s="25">
        <v>4.0545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45574</v>
      </c>
      <c r="C1055" s="23">
        <v>0.74547453699999999</v>
      </c>
      <c r="D1055" s="24">
        <v>377</v>
      </c>
      <c r="E1055" s="25">
        <v>4.0534999999999997</v>
      </c>
      <c r="F1055" s="21" t="s">
        <v>31</v>
      </c>
      <c r="G1055" s="21" t="s">
        <v>14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45574</v>
      </c>
      <c r="C1056" s="23">
        <v>0.74547453699999999</v>
      </c>
      <c r="D1056" s="24">
        <v>1500</v>
      </c>
      <c r="E1056" s="25">
        <v>4.0534999999999997</v>
      </c>
      <c r="F1056" s="21" t="s">
        <v>31</v>
      </c>
      <c r="G1056" s="21" t="s">
        <v>14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45574</v>
      </c>
      <c r="C1057" s="23">
        <v>0.74547453699999999</v>
      </c>
      <c r="D1057" s="24">
        <v>2571</v>
      </c>
      <c r="E1057" s="25">
        <v>4.0540000000000003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45574</v>
      </c>
      <c r="C1058" s="23">
        <v>0.74553240700000001</v>
      </c>
      <c r="D1058" s="24">
        <v>334</v>
      </c>
      <c r="E1058" s="25">
        <v>4.0529999999999999</v>
      </c>
      <c r="F1058" s="21" t="s">
        <v>31</v>
      </c>
      <c r="G1058" s="21" t="s">
        <v>14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45574</v>
      </c>
      <c r="C1059" s="23">
        <v>0.74553240700000001</v>
      </c>
      <c r="D1059" s="24">
        <v>5531</v>
      </c>
      <c r="E1059" s="25">
        <v>4.0534999999999997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45574</v>
      </c>
      <c r="C1060" s="23">
        <v>0.74576388800000004</v>
      </c>
      <c r="D1060" s="24">
        <v>997</v>
      </c>
      <c r="E1060" s="25">
        <v>4.0545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45574</v>
      </c>
      <c r="C1061" s="23">
        <v>0.74586805499999997</v>
      </c>
      <c r="D1061" s="24">
        <v>3727</v>
      </c>
      <c r="E1061" s="25">
        <v>4.0545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45574</v>
      </c>
      <c r="C1062" s="23">
        <v>0.74623842500000004</v>
      </c>
      <c r="D1062" s="24">
        <v>315</v>
      </c>
      <c r="E1062" s="25">
        <v>4.0545</v>
      </c>
      <c r="F1062" s="21" t="s">
        <v>31</v>
      </c>
      <c r="G1062" s="21" t="s">
        <v>13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45574</v>
      </c>
      <c r="C1063" s="23">
        <v>0.74643518499999995</v>
      </c>
      <c r="D1063" s="24">
        <v>970</v>
      </c>
      <c r="E1063" s="25">
        <v>4.0545</v>
      </c>
      <c r="F1063" s="21" t="s">
        <v>31</v>
      </c>
      <c r="G1063" s="21" t="s">
        <v>13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45574</v>
      </c>
      <c r="C1064" s="23">
        <v>0.74643518499999995</v>
      </c>
      <c r="D1064" s="24">
        <v>1487</v>
      </c>
      <c r="E1064" s="25">
        <v>4.0545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45574</v>
      </c>
      <c r="C1065" s="23">
        <v>0.74644675900000002</v>
      </c>
      <c r="D1065" s="24">
        <v>128</v>
      </c>
      <c r="E1065" s="25">
        <v>4.0540000000000003</v>
      </c>
      <c r="F1065" s="21" t="s">
        <v>31</v>
      </c>
      <c r="G1065" s="21" t="s">
        <v>14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45574</v>
      </c>
      <c r="C1066" s="23">
        <v>0.74686342500000003</v>
      </c>
      <c r="D1066" s="24">
        <v>381</v>
      </c>
      <c r="E1066" s="25">
        <v>4.0534999999999997</v>
      </c>
      <c r="F1066" s="21" t="s">
        <v>31</v>
      </c>
      <c r="G1066" s="21" t="s">
        <v>14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45574</v>
      </c>
      <c r="C1067" s="23">
        <v>0.74686342500000003</v>
      </c>
      <c r="D1067" s="24">
        <v>553</v>
      </c>
      <c r="E1067" s="25">
        <v>4.0529999999999999</v>
      </c>
      <c r="F1067" s="21" t="s">
        <v>31</v>
      </c>
      <c r="G1067" s="21" t="s">
        <v>14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45574</v>
      </c>
      <c r="C1068" s="23">
        <v>0.74773148099999998</v>
      </c>
      <c r="D1068" s="24">
        <v>532</v>
      </c>
      <c r="E1068" s="25">
        <v>4.0549999999999997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45574</v>
      </c>
      <c r="C1069" s="23">
        <v>0.74773148099999998</v>
      </c>
      <c r="D1069" s="24">
        <v>806</v>
      </c>
      <c r="E1069" s="25">
        <v>4.0545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45574</v>
      </c>
      <c r="C1070" s="23">
        <v>0.74773148099999998</v>
      </c>
      <c r="D1070" s="24">
        <v>1261</v>
      </c>
      <c r="E1070" s="25">
        <v>4.0549999999999997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45574</v>
      </c>
      <c r="C1071" s="23">
        <v>0.74773148099999998</v>
      </c>
      <c r="D1071" s="24">
        <v>1500</v>
      </c>
      <c r="E1071" s="25">
        <v>4.0545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45574</v>
      </c>
      <c r="C1072" s="23">
        <v>0.74785879600000005</v>
      </c>
      <c r="D1072" s="24">
        <v>603</v>
      </c>
      <c r="E1072" s="25">
        <v>4.0529999999999999</v>
      </c>
      <c r="F1072" s="21" t="s">
        <v>31</v>
      </c>
      <c r="G1072" s="21" t="s">
        <v>14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45574</v>
      </c>
      <c r="C1073" s="23">
        <v>0.74785879600000005</v>
      </c>
      <c r="D1073" s="24">
        <v>962</v>
      </c>
      <c r="E1073" s="25">
        <v>4.0529999999999999</v>
      </c>
      <c r="F1073" s="21" t="s">
        <v>31</v>
      </c>
      <c r="G1073" s="21" t="s">
        <v>13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45574</v>
      </c>
      <c r="C1074" s="23">
        <v>0.74785879600000005</v>
      </c>
      <c r="D1074" s="24">
        <v>2008</v>
      </c>
      <c r="E1074" s="25">
        <v>4.0534999999999997</v>
      </c>
      <c r="F1074" s="21" t="s">
        <v>31</v>
      </c>
      <c r="G1074" s="21" t="s">
        <v>14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45574</v>
      </c>
      <c r="C1075" s="23">
        <v>0.74815972200000003</v>
      </c>
      <c r="D1075" s="24">
        <v>1000</v>
      </c>
      <c r="E1075" s="25">
        <v>4.0529999999999999</v>
      </c>
      <c r="F1075" s="21" t="s">
        <v>31</v>
      </c>
      <c r="G1075" s="21" t="s">
        <v>13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45574</v>
      </c>
      <c r="C1076" s="23">
        <v>0.74898148099999995</v>
      </c>
      <c r="D1076" s="24">
        <v>347</v>
      </c>
      <c r="E1076" s="25">
        <v>4.0590000000000002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45574</v>
      </c>
      <c r="C1077" s="23">
        <v>0.74898148099999995</v>
      </c>
      <c r="D1077" s="24">
        <v>352</v>
      </c>
      <c r="E1077" s="25">
        <v>4.0590000000000002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45574</v>
      </c>
      <c r="C1078" s="23">
        <v>0.74898148099999995</v>
      </c>
      <c r="D1078" s="24">
        <v>352</v>
      </c>
      <c r="E1078" s="25">
        <v>4.0590000000000002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45574</v>
      </c>
      <c r="C1079" s="23">
        <v>0.74898148099999995</v>
      </c>
      <c r="D1079" s="24">
        <v>1250</v>
      </c>
      <c r="E1079" s="25">
        <v>4.0590000000000002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45574</v>
      </c>
      <c r="C1080" s="23">
        <v>0.75043981400000004</v>
      </c>
      <c r="D1080" s="24">
        <v>200</v>
      </c>
      <c r="E1080" s="25">
        <v>4.0620000000000003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45574</v>
      </c>
      <c r="C1081" s="23">
        <v>0.75103009200000004</v>
      </c>
      <c r="D1081" s="24">
        <v>519</v>
      </c>
      <c r="E1081" s="25">
        <v>4.0625</v>
      </c>
      <c r="F1081" s="21" t="s">
        <v>31</v>
      </c>
      <c r="G1081" s="21" t="s">
        <v>14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45574</v>
      </c>
      <c r="C1082" s="23">
        <v>0.75129629600000003</v>
      </c>
      <c r="D1082" s="24">
        <v>200</v>
      </c>
      <c r="E1082" s="25">
        <v>4.0650000000000004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45574</v>
      </c>
      <c r="C1083" s="23">
        <v>0.75129629600000003</v>
      </c>
      <c r="D1083" s="24">
        <v>476</v>
      </c>
      <c r="E1083" s="25">
        <v>4.0644999999999998</v>
      </c>
      <c r="F1083" s="21" t="s">
        <v>31</v>
      </c>
      <c r="G1083" s="21" t="s">
        <v>14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45574</v>
      </c>
      <c r="C1084" s="23">
        <v>0.75129629600000003</v>
      </c>
      <c r="D1084" s="24">
        <v>2160</v>
      </c>
      <c r="E1084" s="25">
        <v>4.0644999999999998</v>
      </c>
      <c r="F1084" s="21" t="s">
        <v>31</v>
      </c>
      <c r="G1084" s="21" t="s">
        <v>14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45574</v>
      </c>
      <c r="C1085" s="23">
        <v>0.75129629600000003</v>
      </c>
      <c r="D1085" s="24">
        <v>2649</v>
      </c>
      <c r="E1085" s="25">
        <v>4.0650000000000004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45574</v>
      </c>
      <c r="C1086" s="23">
        <v>0.75131944399999995</v>
      </c>
      <c r="D1086" s="24">
        <v>2024</v>
      </c>
      <c r="E1086" s="25">
        <v>4.0644999999999998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45574</v>
      </c>
      <c r="C1087" s="23">
        <v>0.75138888800000003</v>
      </c>
      <c r="D1087" s="24">
        <v>2131</v>
      </c>
      <c r="E1087" s="25">
        <v>4.0635000000000003</v>
      </c>
      <c r="F1087" s="21" t="s">
        <v>31</v>
      </c>
      <c r="G1087" s="21" t="s">
        <v>14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45574</v>
      </c>
      <c r="C1088" s="23">
        <v>0.75138888800000003</v>
      </c>
      <c r="D1088" s="24">
        <v>3590</v>
      </c>
      <c r="E1088" s="25">
        <v>4.0635000000000003</v>
      </c>
      <c r="F1088" s="21" t="s">
        <v>31</v>
      </c>
      <c r="G1088" s="21" t="s">
        <v>14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45574</v>
      </c>
      <c r="C1089" s="23">
        <v>0.75143518499999995</v>
      </c>
      <c r="D1089" s="24">
        <v>574</v>
      </c>
      <c r="E1089" s="25">
        <v>4.0635000000000003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45574</v>
      </c>
      <c r="C1090" s="23">
        <v>0.75143518499999995</v>
      </c>
      <c r="D1090" s="24">
        <v>1004</v>
      </c>
      <c r="E1090" s="25">
        <v>4.0629999999999997</v>
      </c>
      <c r="F1090" s="21" t="s">
        <v>31</v>
      </c>
      <c r="G1090" s="21" t="s">
        <v>14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45574</v>
      </c>
      <c r="C1091" s="23">
        <v>0.75143518499999995</v>
      </c>
      <c r="D1091" s="24">
        <v>1612</v>
      </c>
      <c r="E1091" s="25">
        <v>4.0629999999999997</v>
      </c>
      <c r="F1091" s="21" t="s">
        <v>31</v>
      </c>
      <c r="G1091" s="21" t="s">
        <v>14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45574</v>
      </c>
      <c r="C1092" s="23">
        <v>0.75143518499999995</v>
      </c>
      <c r="D1092" s="24">
        <v>5004</v>
      </c>
      <c r="E1092" s="25">
        <v>4.0635000000000003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45574</v>
      </c>
      <c r="C1093" s="23">
        <v>0.75149305499999997</v>
      </c>
      <c r="D1093" s="24">
        <v>1377</v>
      </c>
      <c r="E1093" s="25">
        <v>4.0629999999999997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45574</v>
      </c>
      <c r="C1094" s="23">
        <v>0.75189814799999999</v>
      </c>
      <c r="D1094" s="24">
        <v>1448</v>
      </c>
      <c r="E1094" s="25">
        <v>4.0635000000000003</v>
      </c>
      <c r="F1094" s="21" t="s">
        <v>31</v>
      </c>
      <c r="G1094" s="21" t="s">
        <v>14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45574</v>
      </c>
      <c r="C1095" s="23">
        <v>0.75256944400000003</v>
      </c>
      <c r="D1095" s="24">
        <v>1383</v>
      </c>
      <c r="E1095" s="25">
        <v>4.0644999999999998</v>
      </c>
      <c r="F1095" s="21" t="s">
        <v>31</v>
      </c>
      <c r="G1095" s="21" t="s">
        <v>14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45574</v>
      </c>
      <c r="C1096" s="23">
        <v>0.75256944400000003</v>
      </c>
      <c r="D1096" s="24">
        <v>1383</v>
      </c>
      <c r="E1096" s="25">
        <v>4.0644999999999998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45574</v>
      </c>
      <c r="C1097" s="23">
        <v>0.75262731400000005</v>
      </c>
      <c r="D1097" s="24">
        <v>1097</v>
      </c>
      <c r="E1097" s="25">
        <v>4.0644999999999998</v>
      </c>
      <c r="F1097" s="21" t="s">
        <v>31</v>
      </c>
      <c r="G1097" s="21" t="s">
        <v>14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45574</v>
      </c>
      <c r="C1098" s="23">
        <v>0.75262731400000005</v>
      </c>
      <c r="D1098" s="24">
        <v>1097</v>
      </c>
      <c r="E1098" s="25">
        <v>4.0644999999999998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45574</v>
      </c>
      <c r="C1099" s="23">
        <v>0.75268518500000003</v>
      </c>
      <c r="D1099" s="24">
        <v>7</v>
      </c>
      <c r="E1099" s="25">
        <v>4.0650000000000004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45574</v>
      </c>
      <c r="C1100" s="23">
        <v>0.75268518500000003</v>
      </c>
      <c r="D1100" s="24">
        <v>791</v>
      </c>
      <c r="E1100" s="25">
        <v>4.0650000000000004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45574</v>
      </c>
      <c r="C1101" s="23">
        <v>0.75274305500000005</v>
      </c>
      <c r="D1101" s="24">
        <v>346</v>
      </c>
      <c r="E1101" s="25">
        <v>4.0644999999999998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45574</v>
      </c>
      <c r="C1102" s="23">
        <v>0.75274305500000005</v>
      </c>
      <c r="D1102" s="24">
        <v>366</v>
      </c>
      <c r="E1102" s="25">
        <v>4.0644999999999998</v>
      </c>
      <c r="F1102" s="21" t="s">
        <v>31</v>
      </c>
      <c r="G1102" s="21" t="s">
        <v>14</v>
      </c>
      <c r="H1102" s="21" t="s">
        <v>7</v>
      </c>
      <c r="I1102" s="21" t="s">
        <v>1114</v>
      </c>
      <c r="J1102" s="21" t="s">
        <v>29</v>
      </c>
    </row>
    <row r="1103" spans="1:10" s="31" customFormat="1" ht="19.7" customHeight="1">
      <c r="A1103" s="21" t="s">
        <v>5</v>
      </c>
      <c r="B1103" s="22">
        <v>45574</v>
      </c>
      <c r="C1103" s="23">
        <v>0.75314814799999996</v>
      </c>
      <c r="D1103" s="24">
        <v>59</v>
      </c>
      <c r="E1103" s="25">
        <v>4.0650000000000004</v>
      </c>
      <c r="F1103" s="21" t="s">
        <v>31</v>
      </c>
      <c r="G1103" s="21" t="s">
        <v>14</v>
      </c>
      <c r="H1103" s="21" t="s">
        <v>7</v>
      </c>
      <c r="I1103" s="21" t="s">
        <v>1115</v>
      </c>
      <c r="J1103" s="21" t="s">
        <v>29</v>
      </c>
    </row>
    <row r="1104" spans="1:10" s="31" customFormat="1" ht="19.7" customHeight="1">
      <c r="A1104" s="21" t="s">
        <v>5</v>
      </c>
      <c r="B1104" s="22">
        <v>45574</v>
      </c>
      <c r="C1104" s="23">
        <v>0.75314814799999996</v>
      </c>
      <c r="D1104" s="24">
        <v>427</v>
      </c>
      <c r="E1104" s="25">
        <v>4.0650000000000004</v>
      </c>
      <c r="F1104" s="21" t="s">
        <v>31</v>
      </c>
      <c r="G1104" s="21" t="s">
        <v>14</v>
      </c>
      <c r="H1104" s="21" t="s">
        <v>7</v>
      </c>
      <c r="I1104" s="21" t="s">
        <v>1116</v>
      </c>
      <c r="J1104" s="21" t="s">
        <v>29</v>
      </c>
    </row>
    <row r="1105" spans="1:10" s="31" customFormat="1" ht="19.7" customHeight="1">
      <c r="A1105" s="21" t="s">
        <v>5</v>
      </c>
      <c r="B1105" s="22">
        <v>45574</v>
      </c>
      <c r="C1105" s="23">
        <v>0.75320601799999998</v>
      </c>
      <c r="D1105" s="24">
        <v>44</v>
      </c>
      <c r="E1105" s="25">
        <v>4.0650000000000004</v>
      </c>
      <c r="F1105" s="21" t="s">
        <v>31</v>
      </c>
      <c r="G1105" s="21" t="s">
        <v>14</v>
      </c>
      <c r="H1105" s="21" t="s">
        <v>7</v>
      </c>
      <c r="I1105" s="21" t="s">
        <v>1117</v>
      </c>
      <c r="J1105" s="21" t="s">
        <v>29</v>
      </c>
    </row>
    <row r="1106" spans="1:10" s="31" customFormat="1" ht="19.7" customHeight="1">
      <c r="A1106" s="21" t="s">
        <v>5</v>
      </c>
      <c r="B1106" s="22">
        <v>45574</v>
      </c>
      <c r="C1106" s="23">
        <v>0.75326388799999999</v>
      </c>
      <c r="D1106" s="24">
        <v>39</v>
      </c>
      <c r="E1106" s="25">
        <v>4.0650000000000004</v>
      </c>
      <c r="F1106" s="21" t="s">
        <v>31</v>
      </c>
      <c r="G1106" s="21" t="s">
        <v>14</v>
      </c>
      <c r="H1106" s="21" t="s">
        <v>7</v>
      </c>
      <c r="I1106" s="21" t="s">
        <v>1118</v>
      </c>
      <c r="J1106" s="21" t="s">
        <v>29</v>
      </c>
    </row>
    <row r="1107" spans="1:10" s="31" customFormat="1" ht="19.7" customHeight="1">
      <c r="A1107" s="21" t="s">
        <v>5</v>
      </c>
      <c r="B1107" s="22">
        <v>45574</v>
      </c>
      <c r="C1107" s="23">
        <v>0.75332175899999998</v>
      </c>
      <c r="D1107" s="24">
        <v>35</v>
      </c>
      <c r="E1107" s="25">
        <v>4.069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31" customFormat="1" ht="19.7" customHeight="1">
      <c r="A1108" s="21" t="s">
        <v>5</v>
      </c>
      <c r="B1108" s="22">
        <v>45574</v>
      </c>
      <c r="C1108" s="23">
        <v>0.75335648099999997</v>
      </c>
      <c r="D1108" s="24">
        <v>5651</v>
      </c>
      <c r="E1108" s="25">
        <v>4.0694999999999997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31" customFormat="1" ht="19.7" customHeight="1">
      <c r="A1109" s="21" t="s">
        <v>5</v>
      </c>
      <c r="B1109" s="22">
        <v>45574</v>
      </c>
      <c r="C1109" s="23">
        <v>0.75339120299999995</v>
      </c>
      <c r="D1109" s="24">
        <v>24</v>
      </c>
      <c r="E1109" s="25">
        <v>4.069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31" customFormat="1" ht="19.7" customHeight="1">
      <c r="A1110" s="21" t="s">
        <v>5</v>
      </c>
      <c r="B1110" s="22">
        <v>45574</v>
      </c>
      <c r="C1110" s="23">
        <v>0.75344907400000005</v>
      </c>
      <c r="D1110" s="24">
        <v>24</v>
      </c>
      <c r="E1110" s="25">
        <v>4.069</v>
      </c>
      <c r="F1110" s="21" t="s">
        <v>31</v>
      </c>
      <c r="G1110" s="21" t="s">
        <v>14</v>
      </c>
      <c r="H1110" s="21" t="s">
        <v>7</v>
      </c>
      <c r="I1110" s="21" t="s">
        <v>1122</v>
      </c>
      <c r="J1110" s="21" t="s">
        <v>29</v>
      </c>
    </row>
    <row r="1111" spans="1:10" s="31" customFormat="1" ht="19.7" customHeight="1">
      <c r="A1111" s="21" t="s">
        <v>5</v>
      </c>
      <c r="B1111" s="22">
        <v>45574</v>
      </c>
      <c r="C1111" s="23">
        <v>0.75344907400000005</v>
      </c>
      <c r="D1111" s="24">
        <v>24</v>
      </c>
      <c r="E1111" s="25">
        <v>4.069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31" customFormat="1" ht="19.7" customHeight="1">
      <c r="A1112" s="21" t="s">
        <v>5</v>
      </c>
      <c r="B1112" s="22">
        <v>45574</v>
      </c>
      <c r="C1112" s="23">
        <v>0.75350694399999996</v>
      </c>
      <c r="D1112" s="24">
        <v>24</v>
      </c>
      <c r="E1112" s="25">
        <v>4.069</v>
      </c>
      <c r="F1112" s="21" t="s">
        <v>31</v>
      </c>
      <c r="G1112" s="21" t="s">
        <v>14</v>
      </c>
      <c r="H1112" s="21" t="s">
        <v>7</v>
      </c>
      <c r="I1112" s="21" t="s">
        <v>1124</v>
      </c>
      <c r="J1112" s="21" t="s">
        <v>29</v>
      </c>
    </row>
    <row r="1113" spans="1:10" s="31" customFormat="1" ht="19.7" customHeight="1">
      <c r="A1113" s="21" t="s">
        <v>5</v>
      </c>
      <c r="B1113" s="22">
        <v>45574</v>
      </c>
      <c r="C1113" s="23">
        <v>0.75350694399999996</v>
      </c>
      <c r="D1113" s="24">
        <v>2126</v>
      </c>
      <c r="E1113" s="25">
        <v>4.069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31" customFormat="1" ht="19.7" customHeight="1">
      <c r="A1114" s="21" t="s">
        <v>5</v>
      </c>
      <c r="B1114" s="22">
        <v>45574</v>
      </c>
      <c r="C1114" s="23">
        <v>0.75350694399999996</v>
      </c>
      <c r="D1114" s="24">
        <v>2297</v>
      </c>
      <c r="E1114" s="25">
        <v>4.069</v>
      </c>
      <c r="F1114" s="21" t="s">
        <v>31</v>
      </c>
      <c r="G1114" s="21" t="s">
        <v>14</v>
      </c>
      <c r="H1114" s="21" t="s">
        <v>7</v>
      </c>
      <c r="I1114" s="21" t="s">
        <v>1126</v>
      </c>
      <c r="J1114" s="21" t="s">
        <v>29</v>
      </c>
    </row>
    <row r="1115" spans="1:10" s="31" customFormat="1" ht="19.7" customHeight="1">
      <c r="A1115" s="21" t="s">
        <v>5</v>
      </c>
      <c r="B1115" s="22">
        <v>45574</v>
      </c>
      <c r="C1115" s="23">
        <v>0.75350694399999996</v>
      </c>
      <c r="D1115" s="24">
        <v>3417</v>
      </c>
      <c r="E1115" s="25">
        <v>4.069</v>
      </c>
      <c r="F1115" s="21" t="s">
        <v>31</v>
      </c>
      <c r="G1115" s="21" t="s">
        <v>14</v>
      </c>
      <c r="H1115" s="21" t="s">
        <v>7</v>
      </c>
      <c r="I1115" s="21" t="s">
        <v>1127</v>
      </c>
      <c r="J1115" s="21" t="s">
        <v>29</v>
      </c>
    </row>
    <row r="1116" spans="1:10" s="31" customFormat="1" ht="19.7" customHeight="1">
      <c r="A1116" s="21" t="s">
        <v>5</v>
      </c>
      <c r="B1116" s="22">
        <v>45574</v>
      </c>
      <c r="C1116" s="23">
        <v>0.75375000000000003</v>
      </c>
      <c r="D1116" s="24">
        <v>658</v>
      </c>
      <c r="E1116" s="25">
        <v>4.0685000000000002</v>
      </c>
      <c r="F1116" s="21" t="s">
        <v>31</v>
      </c>
      <c r="G1116" s="21" t="s">
        <v>14</v>
      </c>
      <c r="H1116" s="21" t="s">
        <v>7</v>
      </c>
      <c r="I1116" s="21" t="s">
        <v>1128</v>
      </c>
      <c r="J1116" s="21" t="s">
        <v>29</v>
      </c>
    </row>
    <row r="1117" spans="1:10" s="31" customFormat="1" ht="19.7" customHeight="1">
      <c r="A1117" s="21" t="s">
        <v>5</v>
      </c>
      <c r="B1117" s="22">
        <v>45574</v>
      </c>
      <c r="C1117" s="23">
        <v>0.75375000000000003</v>
      </c>
      <c r="D1117" s="24">
        <v>1041</v>
      </c>
      <c r="E1117" s="25">
        <v>4.0685000000000002</v>
      </c>
      <c r="F1117" s="21" t="s">
        <v>31</v>
      </c>
      <c r="G1117" s="21" t="s">
        <v>14</v>
      </c>
      <c r="H1117" s="21" t="s">
        <v>7</v>
      </c>
      <c r="I1117" s="21" t="s">
        <v>1129</v>
      </c>
      <c r="J1117" s="21" t="s">
        <v>29</v>
      </c>
    </row>
    <row r="1118" spans="1:10" s="31" customFormat="1" ht="19.7" customHeight="1">
      <c r="A1118" s="21" t="s">
        <v>5</v>
      </c>
      <c r="B1118" s="22">
        <v>45574</v>
      </c>
      <c r="C1118" s="23">
        <v>0.75384259200000003</v>
      </c>
      <c r="D1118" s="24">
        <v>166</v>
      </c>
      <c r="E1118" s="25">
        <v>4.069</v>
      </c>
      <c r="F1118" s="21" t="s">
        <v>31</v>
      </c>
      <c r="G1118" s="21" t="s">
        <v>14</v>
      </c>
      <c r="H1118" s="21" t="s">
        <v>7</v>
      </c>
      <c r="I1118" s="21" t="s">
        <v>1130</v>
      </c>
      <c r="J1118" s="21" t="s">
        <v>29</v>
      </c>
    </row>
    <row r="1119" spans="1:10" s="31" customFormat="1" ht="19.7" customHeight="1">
      <c r="A1119" s="21" t="s">
        <v>5</v>
      </c>
      <c r="B1119" s="22">
        <v>45574</v>
      </c>
      <c r="C1119" s="23">
        <v>0.75384259200000003</v>
      </c>
      <c r="D1119" s="24">
        <v>2765</v>
      </c>
      <c r="E1119" s="25">
        <v>4.069</v>
      </c>
      <c r="F1119" s="21" t="s">
        <v>31</v>
      </c>
      <c r="G1119" s="21" t="s">
        <v>14</v>
      </c>
      <c r="H1119" s="21" t="s">
        <v>7</v>
      </c>
      <c r="I1119" s="21" t="s">
        <v>1131</v>
      </c>
      <c r="J1119" s="21" t="s">
        <v>29</v>
      </c>
    </row>
    <row r="1120" spans="1:10" s="31" customFormat="1" ht="19.7" customHeight="1">
      <c r="A1120" s="21" t="s">
        <v>5</v>
      </c>
      <c r="B1120" s="22">
        <v>45574</v>
      </c>
      <c r="C1120" s="23">
        <v>0.75384259200000003</v>
      </c>
      <c r="D1120" s="24">
        <v>2830</v>
      </c>
      <c r="E1120" s="25">
        <v>4.069</v>
      </c>
      <c r="F1120" s="21" t="s">
        <v>31</v>
      </c>
      <c r="G1120" s="21" t="s">
        <v>14</v>
      </c>
      <c r="H1120" s="21" t="s">
        <v>7</v>
      </c>
      <c r="I1120" s="21" t="s">
        <v>1132</v>
      </c>
      <c r="J1120" s="21" t="s">
        <v>29</v>
      </c>
    </row>
    <row r="1121" spans="1:10" s="31" customFormat="1" ht="19.7" customHeight="1">
      <c r="A1121" s="21" t="s">
        <v>5</v>
      </c>
      <c r="B1121" s="22">
        <v>45574</v>
      </c>
      <c r="C1121" s="23">
        <v>0.75454861100000004</v>
      </c>
      <c r="D1121" s="24">
        <v>26</v>
      </c>
      <c r="E1121" s="25">
        <v>4.0694999999999997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31" customFormat="1" ht="19.7" customHeight="1">
      <c r="A1122" s="21" t="s">
        <v>5</v>
      </c>
      <c r="B1122" s="22">
        <v>45574</v>
      </c>
      <c r="C1122" s="23">
        <v>0.75457175899999995</v>
      </c>
      <c r="D1122" s="24">
        <v>258</v>
      </c>
      <c r="E1122" s="25">
        <v>4.0694999999999997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31" customFormat="1" ht="19.7" customHeight="1">
      <c r="A1123" s="21" t="s">
        <v>5</v>
      </c>
      <c r="B1123" s="22">
        <v>45574</v>
      </c>
      <c r="C1123" s="23">
        <v>0.75457175899999995</v>
      </c>
      <c r="D1123" s="24">
        <v>1863</v>
      </c>
      <c r="E1123" s="25">
        <v>4.0694999999999997</v>
      </c>
      <c r="F1123" s="21" t="s">
        <v>31</v>
      </c>
      <c r="G1123" s="21" t="s">
        <v>14</v>
      </c>
      <c r="H1123" s="21" t="s">
        <v>7</v>
      </c>
      <c r="I1123" s="21" t="s">
        <v>1135</v>
      </c>
      <c r="J1123" s="21" t="s">
        <v>29</v>
      </c>
    </row>
    <row r="1124" spans="1:10" s="31" customFormat="1" ht="19.7" customHeight="1">
      <c r="A1124" s="21" t="s">
        <v>5</v>
      </c>
      <c r="B1124" s="22">
        <v>45574</v>
      </c>
      <c r="C1124" s="23">
        <v>0.75489583299999996</v>
      </c>
      <c r="D1124" s="24">
        <v>816</v>
      </c>
      <c r="E1124" s="25">
        <v>4.0705</v>
      </c>
      <c r="F1124" s="21" t="s">
        <v>31</v>
      </c>
      <c r="G1124" s="21" t="s">
        <v>14</v>
      </c>
      <c r="H1124" s="21" t="s">
        <v>7</v>
      </c>
      <c r="I1124" s="21" t="s">
        <v>1136</v>
      </c>
      <c r="J1124" s="21" t="s">
        <v>29</v>
      </c>
    </row>
    <row r="1125" spans="1:10" s="31" customFormat="1" ht="19.7" customHeight="1">
      <c r="A1125" s="21" t="s">
        <v>5</v>
      </c>
      <c r="B1125" s="22">
        <v>45574</v>
      </c>
      <c r="C1125" s="23">
        <v>0.75532407400000001</v>
      </c>
      <c r="D1125" s="24">
        <v>2877</v>
      </c>
      <c r="E1125" s="25">
        <v>4.0730000000000004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31" customFormat="1" ht="19.7" customHeight="1">
      <c r="A1126" s="21" t="s">
        <v>5</v>
      </c>
      <c r="B1126" s="22">
        <v>45574</v>
      </c>
      <c r="C1126" s="23">
        <v>0.755451388</v>
      </c>
      <c r="D1126" s="24">
        <v>59</v>
      </c>
      <c r="E1126" s="25">
        <v>4.0720000000000001</v>
      </c>
      <c r="F1126" s="21" t="s">
        <v>31</v>
      </c>
      <c r="G1126" s="21" t="s">
        <v>14</v>
      </c>
      <c r="H1126" s="21" t="s">
        <v>7</v>
      </c>
      <c r="I1126" s="21" t="s">
        <v>1138</v>
      </c>
      <c r="J1126" s="21" t="s">
        <v>29</v>
      </c>
    </row>
    <row r="1127" spans="1:10" s="31" customFormat="1" ht="19.7" customHeight="1">
      <c r="A1127" s="21" t="s">
        <v>5</v>
      </c>
      <c r="B1127" s="22">
        <v>45574</v>
      </c>
      <c r="C1127" s="23">
        <v>0.755451388</v>
      </c>
      <c r="D1127" s="24">
        <v>163</v>
      </c>
      <c r="E1127" s="25">
        <v>4.0715000000000003</v>
      </c>
      <c r="F1127" s="21" t="s">
        <v>31</v>
      </c>
      <c r="G1127" s="21" t="s">
        <v>14</v>
      </c>
      <c r="H1127" s="21" t="s">
        <v>7</v>
      </c>
      <c r="I1127" s="21" t="s">
        <v>1139</v>
      </c>
      <c r="J1127" s="21" t="s">
        <v>29</v>
      </c>
    </row>
    <row r="1128" spans="1:10" s="31" customFormat="1" ht="19.7" customHeight="1">
      <c r="A1128" s="21" t="s">
        <v>5</v>
      </c>
      <c r="B1128" s="22">
        <v>45574</v>
      </c>
      <c r="C1128" s="23">
        <v>0.755451388</v>
      </c>
      <c r="D1128" s="24">
        <v>481</v>
      </c>
      <c r="E1128" s="25">
        <v>4.0720000000000001</v>
      </c>
      <c r="F1128" s="21" t="s">
        <v>31</v>
      </c>
      <c r="G1128" s="21" t="s">
        <v>14</v>
      </c>
      <c r="H1128" s="21" t="s">
        <v>7</v>
      </c>
      <c r="I1128" s="21" t="s">
        <v>1140</v>
      </c>
      <c r="J1128" s="21" t="s">
        <v>29</v>
      </c>
    </row>
    <row r="1129" spans="1:10" s="31" customFormat="1" ht="19.7" customHeight="1">
      <c r="A1129" s="21" t="s">
        <v>5</v>
      </c>
      <c r="B1129" s="22">
        <v>45574</v>
      </c>
      <c r="C1129" s="23">
        <v>0.755451388</v>
      </c>
      <c r="D1129" s="24">
        <v>558</v>
      </c>
      <c r="E1129" s="25">
        <v>4.0720000000000001</v>
      </c>
      <c r="F1129" s="21" t="s">
        <v>31</v>
      </c>
      <c r="G1129" s="21" t="s">
        <v>14</v>
      </c>
      <c r="H1129" s="21" t="s">
        <v>7</v>
      </c>
      <c r="I1129" s="21" t="s">
        <v>1141</v>
      </c>
      <c r="J1129" s="21" t="s">
        <v>29</v>
      </c>
    </row>
    <row r="1130" spans="1:10" s="31" customFormat="1" ht="19.7" customHeight="1">
      <c r="A1130" s="21" t="s">
        <v>5</v>
      </c>
      <c r="B1130" s="22">
        <v>45574</v>
      </c>
      <c r="C1130" s="23">
        <v>0.755451388</v>
      </c>
      <c r="D1130" s="24">
        <v>3321</v>
      </c>
      <c r="E1130" s="25">
        <v>4.0720000000000001</v>
      </c>
      <c r="F1130" s="21" t="s">
        <v>31</v>
      </c>
      <c r="G1130" s="21" t="s">
        <v>14</v>
      </c>
      <c r="H1130" s="21" t="s">
        <v>7</v>
      </c>
      <c r="I1130" s="21" t="s">
        <v>1142</v>
      </c>
      <c r="J1130" s="21" t="s">
        <v>29</v>
      </c>
    </row>
    <row r="1131" spans="1:10" s="31" customFormat="1" ht="19.7" customHeight="1">
      <c r="A1131" s="21" t="s">
        <v>5</v>
      </c>
      <c r="B1131" s="22">
        <v>45574</v>
      </c>
      <c r="C1131" s="23">
        <v>0.755451388</v>
      </c>
      <c r="D1131" s="24">
        <v>5641</v>
      </c>
      <c r="E1131" s="25">
        <v>4.0720000000000001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31" customFormat="1" ht="19.7" customHeight="1">
      <c r="A1132" s="21" t="s">
        <v>5</v>
      </c>
      <c r="B1132" s="22">
        <v>45574</v>
      </c>
      <c r="C1132" s="23">
        <v>0.75679398099999995</v>
      </c>
      <c r="D1132" s="24">
        <v>153</v>
      </c>
      <c r="E1132" s="25">
        <v>4.0735000000000001</v>
      </c>
      <c r="F1132" s="21" t="s">
        <v>31</v>
      </c>
      <c r="G1132" s="21" t="s">
        <v>14</v>
      </c>
      <c r="H1132" s="21" t="s">
        <v>7</v>
      </c>
      <c r="I1132" s="21" t="s">
        <v>1144</v>
      </c>
      <c r="J1132" s="21" t="s">
        <v>29</v>
      </c>
    </row>
    <row r="1133" spans="1:10" s="31" customFormat="1" ht="19.7" customHeight="1">
      <c r="A1133" s="21" t="s">
        <v>5</v>
      </c>
      <c r="B1133" s="22">
        <v>45574</v>
      </c>
      <c r="C1133" s="23">
        <v>0.75679398099999995</v>
      </c>
      <c r="D1133" s="24">
        <v>2365</v>
      </c>
      <c r="E1133" s="25">
        <v>4.0735000000000001</v>
      </c>
      <c r="F1133" s="21" t="s">
        <v>31</v>
      </c>
      <c r="G1133" s="21" t="s">
        <v>14</v>
      </c>
      <c r="H1133" s="21" t="s">
        <v>7</v>
      </c>
      <c r="I1133" s="21" t="s">
        <v>1145</v>
      </c>
      <c r="J1133" s="21" t="s">
        <v>29</v>
      </c>
    </row>
    <row r="1134" spans="1:10" s="31" customFormat="1" ht="19.7" customHeight="1">
      <c r="A1134" s="21" t="s">
        <v>5</v>
      </c>
      <c r="B1134" s="22">
        <v>45574</v>
      </c>
      <c r="C1134" s="23">
        <v>0.75681712899999998</v>
      </c>
      <c r="D1134" s="24">
        <v>539</v>
      </c>
      <c r="E1134" s="25">
        <v>4.0724999999999998</v>
      </c>
      <c r="F1134" s="21" t="s">
        <v>31</v>
      </c>
      <c r="G1134" s="21" t="s">
        <v>14</v>
      </c>
      <c r="H1134" s="21" t="s">
        <v>7</v>
      </c>
      <c r="I1134" s="21" t="s">
        <v>1146</v>
      </c>
      <c r="J1134" s="21" t="s">
        <v>29</v>
      </c>
    </row>
    <row r="1135" spans="1:10" s="31" customFormat="1" ht="19.7" customHeight="1">
      <c r="A1135" s="21" t="s">
        <v>5</v>
      </c>
      <c r="B1135" s="22">
        <v>45574</v>
      </c>
      <c r="C1135" s="23">
        <v>0.75681712899999998</v>
      </c>
      <c r="D1135" s="24">
        <v>562</v>
      </c>
      <c r="E1135" s="25">
        <v>4.0715000000000003</v>
      </c>
      <c r="F1135" s="21" t="s">
        <v>31</v>
      </c>
      <c r="G1135" s="21" t="s">
        <v>14</v>
      </c>
      <c r="H1135" s="21" t="s">
        <v>7</v>
      </c>
      <c r="I1135" s="21" t="s">
        <v>1147</v>
      </c>
      <c r="J1135" s="21" t="s">
        <v>29</v>
      </c>
    </row>
    <row r="1136" spans="1:10" s="31" customFormat="1" ht="19.7" customHeight="1">
      <c r="A1136" s="21" t="s">
        <v>5</v>
      </c>
      <c r="B1136" s="22">
        <v>45574</v>
      </c>
      <c r="C1136" s="23">
        <v>0.75681712899999998</v>
      </c>
      <c r="D1136" s="24">
        <v>3992</v>
      </c>
      <c r="E1136" s="25">
        <v>4.0724999999999998</v>
      </c>
      <c r="F1136" s="21" t="s">
        <v>31</v>
      </c>
      <c r="G1136" s="21" t="s">
        <v>14</v>
      </c>
      <c r="H1136" s="21" t="s">
        <v>7</v>
      </c>
      <c r="I1136" s="21" t="s">
        <v>1148</v>
      </c>
      <c r="J1136" s="21" t="s">
        <v>29</v>
      </c>
    </row>
    <row r="1137" spans="1:10" s="31" customFormat="1" ht="19.7" customHeight="1">
      <c r="A1137" s="21" t="s">
        <v>5</v>
      </c>
      <c r="B1137" s="22">
        <v>45574</v>
      </c>
      <c r="C1137" s="23">
        <v>0.75681712899999998</v>
      </c>
      <c r="D1137" s="24">
        <v>4051</v>
      </c>
      <c r="E1137" s="25">
        <v>4.0730000000000004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31" customFormat="1" ht="19.7" customHeight="1">
      <c r="A1138" s="21" t="s">
        <v>5</v>
      </c>
      <c r="B1138" s="22">
        <v>45574</v>
      </c>
      <c r="C1138" s="23">
        <v>0.75715277700000005</v>
      </c>
      <c r="D1138" s="24">
        <v>899</v>
      </c>
      <c r="E1138" s="25">
        <v>4.0715000000000003</v>
      </c>
      <c r="F1138" s="21" t="s">
        <v>31</v>
      </c>
      <c r="G1138" s="21" t="s">
        <v>14</v>
      </c>
      <c r="H1138" s="21" t="s">
        <v>7</v>
      </c>
      <c r="I1138" s="21" t="s">
        <v>1150</v>
      </c>
      <c r="J1138" s="21" t="s">
        <v>29</v>
      </c>
    </row>
    <row r="1139" spans="1:10" s="31" customFormat="1" ht="19.7" customHeight="1">
      <c r="A1139" s="21" t="s">
        <v>5</v>
      </c>
      <c r="B1139" s="22">
        <v>45574</v>
      </c>
      <c r="C1139" s="23">
        <v>0.75715277700000005</v>
      </c>
      <c r="D1139" s="24">
        <v>4024</v>
      </c>
      <c r="E1139" s="25">
        <v>4.0715000000000003</v>
      </c>
      <c r="F1139" s="21" t="s">
        <v>31</v>
      </c>
      <c r="G1139" s="21" t="s">
        <v>14</v>
      </c>
      <c r="H1139" s="21" t="s">
        <v>7</v>
      </c>
      <c r="I1139" s="21" t="s">
        <v>1151</v>
      </c>
      <c r="J1139" s="21" t="s">
        <v>29</v>
      </c>
    </row>
    <row r="1140" spans="1:10" s="31" customFormat="1" ht="19.7" customHeight="1">
      <c r="A1140" s="21" t="s">
        <v>5</v>
      </c>
      <c r="B1140" s="22">
        <v>45574</v>
      </c>
      <c r="C1140" s="23">
        <v>0.75737268499999999</v>
      </c>
      <c r="D1140" s="24">
        <v>344</v>
      </c>
      <c r="E1140" s="25">
        <v>4.0720000000000001</v>
      </c>
      <c r="F1140" s="21" t="s">
        <v>31</v>
      </c>
      <c r="G1140" s="21" t="s">
        <v>13</v>
      </c>
      <c r="H1140" s="21" t="s">
        <v>7</v>
      </c>
      <c r="I1140" s="21" t="s">
        <v>1152</v>
      </c>
      <c r="J1140" s="21" t="s">
        <v>29</v>
      </c>
    </row>
    <row r="1141" spans="1:10" s="31" customFormat="1" ht="19.7" customHeight="1">
      <c r="A1141" s="21" t="s">
        <v>5</v>
      </c>
      <c r="B1141" s="22">
        <v>45574</v>
      </c>
      <c r="C1141" s="23">
        <v>0.75737268499999999</v>
      </c>
      <c r="D1141" s="24">
        <v>1206</v>
      </c>
      <c r="E1141" s="25">
        <v>4.0720000000000001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31" customFormat="1" ht="19.7" customHeight="1">
      <c r="A1142" s="21" t="s">
        <v>5</v>
      </c>
      <c r="B1142" s="22">
        <v>45574</v>
      </c>
      <c r="C1142" s="23">
        <v>0.75737268499999999</v>
      </c>
      <c r="D1142" s="24">
        <v>1279</v>
      </c>
      <c r="E1142" s="25">
        <v>4.0720000000000001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31" customFormat="1" ht="19.7" customHeight="1">
      <c r="A1143" s="21" t="s">
        <v>5</v>
      </c>
      <c r="B1143" s="22">
        <v>45574</v>
      </c>
      <c r="C1143" s="23">
        <v>0.75737268499999999</v>
      </c>
      <c r="D1143" s="24">
        <v>1606</v>
      </c>
      <c r="E1143" s="25">
        <v>4.0720000000000001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31" customFormat="1" ht="19.7" customHeight="1">
      <c r="A1144" s="21" t="s">
        <v>5</v>
      </c>
      <c r="B1144" s="22">
        <v>45574</v>
      </c>
      <c r="C1144" s="23">
        <v>0.75745370300000003</v>
      </c>
      <c r="D1144" s="24">
        <v>240</v>
      </c>
      <c r="E1144" s="25">
        <v>4.0715000000000003</v>
      </c>
      <c r="F1144" s="21" t="s">
        <v>31</v>
      </c>
      <c r="G1144" s="21" t="s">
        <v>14</v>
      </c>
      <c r="H1144" s="21" t="s">
        <v>7</v>
      </c>
      <c r="I1144" s="21" t="s">
        <v>1156</v>
      </c>
      <c r="J1144" s="21" t="s">
        <v>29</v>
      </c>
    </row>
    <row r="1145" spans="1:10" s="31" customFormat="1" ht="19.7" customHeight="1">
      <c r="A1145" s="21" t="s">
        <v>5</v>
      </c>
      <c r="B1145" s="22">
        <v>45574</v>
      </c>
      <c r="C1145" s="23">
        <v>0.75758101799999999</v>
      </c>
      <c r="D1145" s="24">
        <v>53</v>
      </c>
      <c r="E1145" s="25">
        <v>4.0709999999999997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31" customFormat="1" ht="19.7" customHeight="1">
      <c r="A1146" s="21" t="s">
        <v>5</v>
      </c>
      <c r="B1146" s="22">
        <v>45574</v>
      </c>
      <c r="C1146" s="23">
        <v>0.75758101799999999</v>
      </c>
      <c r="D1146" s="24">
        <v>5600</v>
      </c>
      <c r="E1146" s="25">
        <v>4.0709999999999997</v>
      </c>
      <c r="F1146" s="21" t="s">
        <v>31</v>
      </c>
      <c r="G1146" s="21" t="s">
        <v>13</v>
      </c>
      <c r="H1146" s="21" t="s">
        <v>7</v>
      </c>
      <c r="I1146" s="21" t="s">
        <v>1158</v>
      </c>
      <c r="J1146" s="21" t="s">
        <v>29</v>
      </c>
    </row>
    <row r="1147" spans="1:10" s="31" customFormat="1" ht="19.7" customHeight="1">
      <c r="A1147" s="21" t="s">
        <v>5</v>
      </c>
      <c r="B1147" s="22">
        <v>45574</v>
      </c>
      <c r="C1147" s="23">
        <v>0.75758101799999999</v>
      </c>
      <c r="D1147" s="24">
        <v>5749</v>
      </c>
      <c r="E1147" s="25">
        <v>4.0709999999999997</v>
      </c>
      <c r="F1147" s="21" t="s">
        <v>31</v>
      </c>
      <c r="G1147" s="21" t="s">
        <v>14</v>
      </c>
      <c r="H1147" s="21" t="s">
        <v>7</v>
      </c>
      <c r="I1147" s="21" t="s">
        <v>1159</v>
      </c>
      <c r="J1147" s="21" t="s">
        <v>29</v>
      </c>
    </row>
    <row r="1148" spans="1:10" s="31" customFormat="1" ht="19.7" customHeight="1">
      <c r="A1148" s="21" t="s">
        <v>5</v>
      </c>
      <c r="B1148" s="22">
        <v>45574</v>
      </c>
      <c r="C1148" s="23">
        <v>0.75938657399999998</v>
      </c>
      <c r="D1148" s="24">
        <v>1240</v>
      </c>
      <c r="E1148" s="25">
        <v>4.0730000000000004</v>
      </c>
      <c r="F1148" s="21" t="s">
        <v>31</v>
      </c>
      <c r="G1148" s="21" t="s">
        <v>14</v>
      </c>
      <c r="H1148" s="21" t="s">
        <v>7</v>
      </c>
      <c r="I1148" s="21" t="s">
        <v>1160</v>
      </c>
      <c r="J1148" s="21" t="s">
        <v>29</v>
      </c>
    </row>
    <row r="1149" spans="1:10" s="31" customFormat="1" ht="19.7" customHeight="1">
      <c r="A1149" s="21" t="s">
        <v>5</v>
      </c>
      <c r="B1149" s="22">
        <v>45574</v>
      </c>
      <c r="C1149" s="23">
        <v>0.75939814800000005</v>
      </c>
      <c r="D1149" s="24">
        <v>1427</v>
      </c>
      <c r="E1149" s="25">
        <v>4.0730000000000004</v>
      </c>
      <c r="F1149" s="21" t="s">
        <v>31</v>
      </c>
      <c r="G1149" s="21" t="s">
        <v>14</v>
      </c>
      <c r="H1149" s="21" t="s">
        <v>7</v>
      </c>
      <c r="I1149" s="21" t="s">
        <v>1161</v>
      </c>
      <c r="J1149" s="21" t="s">
        <v>29</v>
      </c>
    </row>
    <row r="1150" spans="1:10" s="31" customFormat="1" ht="19.7" customHeight="1">
      <c r="A1150" s="21" t="s">
        <v>5</v>
      </c>
      <c r="B1150" s="22">
        <v>45574</v>
      </c>
      <c r="C1150" s="23">
        <v>0.75939814800000005</v>
      </c>
      <c r="D1150" s="24">
        <v>2439</v>
      </c>
      <c r="E1150" s="25">
        <v>4.0730000000000004</v>
      </c>
      <c r="F1150" s="21" t="s">
        <v>31</v>
      </c>
      <c r="G1150" s="21" t="s">
        <v>13</v>
      </c>
      <c r="H1150" s="21" t="s">
        <v>7</v>
      </c>
      <c r="I1150" s="21" t="s">
        <v>1162</v>
      </c>
      <c r="J1150" s="21" t="s">
        <v>29</v>
      </c>
    </row>
    <row r="1151" spans="1:10" s="31" customFormat="1" ht="19.7" customHeight="1">
      <c r="A1151" s="21" t="s">
        <v>5</v>
      </c>
      <c r="B1151" s="22">
        <v>45574</v>
      </c>
      <c r="C1151" s="23">
        <v>0.75943287000000004</v>
      </c>
      <c r="D1151" s="24">
        <v>68</v>
      </c>
      <c r="E1151" s="25">
        <v>4.0724999999999998</v>
      </c>
      <c r="F1151" s="21" t="s">
        <v>31</v>
      </c>
      <c r="G1151" s="21" t="s">
        <v>14</v>
      </c>
      <c r="H1151" s="21" t="s">
        <v>7</v>
      </c>
      <c r="I1151" s="21" t="s">
        <v>1163</v>
      </c>
      <c r="J1151" s="21" t="s">
        <v>29</v>
      </c>
    </row>
    <row r="1152" spans="1:10" s="31" customFormat="1" ht="19.7" customHeight="1">
      <c r="A1152" s="21" t="s">
        <v>5</v>
      </c>
      <c r="B1152" s="22">
        <v>45574</v>
      </c>
      <c r="C1152" s="23">
        <v>0.75954861100000004</v>
      </c>
      <c r="D1152" s="24">
        <v>168</v>
      </c>
      <c r="E1152" s="25">
        <v>4.0724999999999998</v>
      </c>
      <c r="F1152" s="21" t="s">
        <v>31</v>
      </c>
      <c r="G1152" s="21" t="s">
        <v>14</v>
      </c>
      <c r="H1152" s="21" t="s">
        <v>7</v>
      </c>
      <c r="I1152" s="21" t="s">
        <v>1164</v>
      </c>
      <c r="J1152" s="21" t="s">
        <v>29</v>
      </c>
    </row>
    <row r="1153" spans="1:10" s="31" customFormat="1" ht="19.7" customHeight="1">
      <c r="A1153" s="21" t="s">
        <v>5</v>
      </c>
      <c r="B1153" s="22">
        <v>45574</v>
      </c>
      <c r="C1153" s="23">
        <v>0.76006944399999998</v>
      </c>
      <c r="D1153" s="24">
        <v>100</v>
      </c>
      <c r="E1153" s="25">
        <v>4.0750000000000002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31" customFormat="1" ht="19.7" customHeight="1">
      <c r="A1154" s="21" t="s">
        <v>5</v>
      </c>
      <c r="B1154" s="22">
        <v>45574</v>
      </c>
      <c r="C1154" s="23">
        <v>0.76008101800000005</v>
      </c>
      <c r="D1154" s="24">
        <v>100</v>
      </c>
      <c r="E1154" s="25">
        <v>4.0750000000000002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31" customFormat="1" ht="19.7" customHeight="1">
      <c r="A1155" s="21" t="s">
        <v>5</v>
      </c>
      <c r="B1155" s="22">
        <v>45574</v>
      </c>
      <c r="C1155" s="23">
        <v>0.76009259200000001</v>
      </c>
      <c r="D1155" s="24">
        <v>1220</v>
      </c>
      <c r="E1155" s="25">
        <v>4.0744999999999996</v>
      </c>
      <c r="F1155" s="21" t="s">
        <v>31</v>
      </c>
      <c r="G1155" s="21" t="s">
        <v>14</v>
      </c>
      <c r="H1155" s="21" t="s">
        <v>7</v>
      </c>
      <c r="I1155" s="21" t="s">
        <v>1167</v>
      </c>
      <c r="J1155" s="21" t="s">
        <v>29</v>
      </c>
    </row>
    <row r="1156" spans="1:10" s="31" customFormat="1" ht="19.7" customHeight="1">
      <c r="A1156" s="21" t="s">
        <v>5</v>
      </c>
      <c r="B1156" s="22">
        <v>45574</v>
      </c>
      <c r="C1156" s="23">
        <v>0.76026620300000003</v>
      </c>
      <c r="D1156" s="24">
        <v>721</v>
      </c>
      <c r="E1156" s="25">
        <v>4.0750000000000002</v>
      </c>
      <c r="F1156" s="21" t="s">
        <v>31</v>
      </c>
      <c r="G1156" s="21" t="s">
        <v>14</v>
      </c>
      <c r="H1156" s="21" t="s">
        <v>7</v>
      </c>
      <c r="I1156" s="21" t="s">
        <v>1168</v>
      </c>
      <c r="J1156" s="21" t="s">
        <v>29</v>
      </c>
    </row>
    <row r="1157" spans="1:10" s="31" customFormat="1" ht="19.7" customHeight="1">
      <c r="A1157" s="21" t="s">
        <v>5</v>
      </c>
      <c r="B1157" s="22">
        <v>45574</v>
      </c>
      <c r="C1157" s="23">
        <v>0.76027777699999999</v>
      </c>
      <c r="D1157" s="24">
        <v>100</v>
      </c>
      <c r="E1157" s="25">
        <v>4.0754999999999999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31" customFormat="1" ht="19.7" customHeight="1">
      <c r="A1158" s="21" t="s">
        <v>5</v>
      </c>
      <c r="B1158" s="22">
        <v>45574</v>
      </c>
      <c r="C1158" s="23">
        <v>0.76027777699999999</v>
      </c>
      <c r="D1158" s="24">
        <v>1322</v>
      </c>
      <c r="E1158" s="25">
        <v>4.0754999999999999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31" customFormat="1" ht="19.7" customHeight="1">
      <c r="A1159" s="21" t="s">
        <v>5</v>
      </c>
      <c r="B1159" s="22">
        <v>45574</v>
      </c>
      <c r="C1159" s="23">
        <v>0.76027777699999999</v>
      </c>
      <c r="D1159" s="24">
        <v>1353</v>
      </c>
      <c r="E1159" s="25">
        <v>4.0754999999999999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31" customFormat="1" ht="19.7" customHeight="1">
      <c r="A1160" s="21" t="s">
        <v>5</v>
      </c>
      <c r="B1160" s="22">
        <v>45574</v>
      </c>
      <c r="C1160" s="23">
        <v>0.76027777699999999</v>
      </c>
      <c r="D1160" s="24">
        <v>1500</v>
      </c>
      <c r="E1160" s="25">
        <v>4.0754999999999999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31" customFormat="1" ht="19.7" customHeight="1">
      <c r="A1161" s="21" t="s">
        <v>5</v>
      </c>
      <c r="B1161" s="22">
        <v>45574</v>
      </c>
      <c r="C1161" s="23">
        <v>0.76028935099999995</v>
      </c>
      <c r="D1161" s="24">
        <v>2</v>
      </c>
      <c r="E1161" s="25">
        <v>4.0754999999999999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31" customFormat="1" ht="19.7" customHeight="1">
      <c r="A1162" s="21" t="s">
        <v>5</v>
      </c>
      <c r="B1162" s="22">
        <v>45574</v>
      </c>
      <c r="C1162" s="23">
        <v>0.76028935099999995</v>
      </c>
      <c r="D1162" s="24">
        <v>100</v>
      </c>
      <c r="E1162" s="25">
        <v>4.0754999999999999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31" customFormat="1" ht="19.7" customHeight="1">
      <c r="A1163" s="21" t="s">
        <v>5</v>
      </c>
      <c r="B1163" s="22">
        <v>45574</v>
      </c>
      <c r="C1163" s="23">
        <v>0.76028935099999995</v>
      </c>
      <c r="D1163" s="24">
        <v>1500</v>
      </c>
      <c r="E1163" s="25">
        <v>4.0754999999999999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31" customFormat="1" ht="19.7" customHeight="1">
      <c r="A1164" s="21" t="s">
        <v>5</v>
      </c>
      <c r="B1164" s="22">
        <v>45574</v>
      </c>
      <c r="C1164" s="23">
        <v>0.76028935099999995</v>
      </c>
      <c r="D1164" s="24">
        <v>1506</v>
      </c>
      <c r="E1164" s="25">
        <v>4.0754999999999999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31" customFormat="1" ht="19.7" customHeight="1">
      <c r="A1165" s="21" t="s">
        <v>5</v>
      </c>
      <c r="B1165" s="22">
        <v>45574</v>
      </c>
      <c r="C1165" s="23">
        <v>0.76041666600000002</v>
      </c>
      <c r="D1165" s="24">
        <v>100</v>
      </c>
      <c r="E1165" s="25">
        <v>4.0754999999999999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31" customFormat="1" ht="19.7" customHeight="1">
      <c r="A1166" s="21" t="s">
        <v>5</v>
      </c>
      <c r="B1166" s="22">
        <v>45574</v>
      </c>
      <c r="C1166" s="23">
        <v>0.76041666600000002</v>
      </c>
      <c r="D1166" s="24">
        <v>1500</v>
      </c>
      <c r="E1166" s="25">
        <v>4.0754999999999999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31" customFormat="1" ht="19.7" customHeight="1">
      <c r="A1167" s="21" t="s">
        <v>5</v>
      </c>
      <c r="B1167" s="22">
        <v>45574</v>
      </c>
      <c r="C1167" s="23">
        <v>0.76045138800000001</v>
      </c>
      <c r="D1167" s="24">
        <v>878</v>
      </c>
      <c r="E1167" s="25">
        <v>4.0750000000000002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31" customFormat="1" ht="19.7" customHeight="1">
      <c r="A1168" s="21" t="s">
        <v>5</v>
      </c>
      <c r="B1168" s="22">
        <v>45574</v>
      </c>
      <c r="C1168" s="23">
        <v>0.76049768500000003</v>
      </c>
      <c r="D1168" s="24">
        <v>1712</v>
      </c>
      <c r="E1168" s="25">
        <v>4.0750000000000002</v>
      </c>
      <c r="F1168" s="21" t="s">
        <v>31</v>
      </c>
      <c r="G1168" s="21" t="s">
        <v>14</v>
      </c>
      <c r="H1168" s="21" t="s">
        <v>7</v>
      </c>
      <c r="I1168" s="21" t="s">
        <v>1180</v>
      </c>
      <c r="J1168" s="21" t="s">
        <v>29</v>
      </c>
    </row>
    <row r="1169" spans="1:10" s="31" customFormat="1" ht="19.7" customHeight="1">
      <c r="A1169" s="21" t="s">
        <v>5</v>
      </c>
      <c r="B1169" s="22">
        <v>45574</v>
      </c>
      <c r="C1169" s="23">
        <v>0.76056712900000001</v>
      </c>
      <c r="D1169" s="24">
        <v>100</v>
      </c>
      <c r="E1169" s="25">
        <v>4.0754999999999999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31" customFormat="1" ht="19.7" customHeight="1">
      <c r="A1170" s="21" t="s">
        <v>5</v>
      </c>
      <c r="B1170" s="22">
        <v>45574</v>
      </c>
      <c r="C1170" s="23">
        <v>0.76056712900000001</v>
      </c>
      <c r="D1170" s="24">
        <v>1353</v>
      </c>
      <c r="E1170" s="25">
        <v>4.0754999999999999</v>
      </c>
      <c r="F1170" s="21" t="s">
        <v>31</v>
      </c>
      <c r="G1170" s="21" t="s">
        <v>13</v>
      </c>
      <c r="H1170" s="21" t="s">
        <v>7</v>
      </c>
      <c r="I1170" s="21" t="s">
        <v>1182</v>
      </c>
      <c r="J1170" s="21" t="s">
        <v>29</v>
      </c>
    </row>
    <row r="1171" spans="1:10" s="31" customFormat="1" ht="19.7" customHeight="1">
      <c r="A1171" s="21" t="s">
        <v>5</v>
      </c>
      <c r="B1171" s="22">
        <v>45574</v>
      </c>
      <c r="C1171" s="23">
        <v>0.76056712900000001</v>
      </c>
      <c r="D1171" s="24">
        <v>1500</v>
      </c>
      <c r="E1171" s="25">
        <v>4.0754999999999999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31" customFormat="1" ht="19.7" customHeight="1">
      <c r="A1172" s="21" t="s">
        <v>5</v>
      </c>
      <c r="B1172" s="22">
        <v>45574</v>
      </c>
      <c r="C1172" s="23">
        <v>0.760625</v>
      </c>
      <c r="D1172" s="24">
        <v>1353</v>
      </c>
      <c r="E1172" s="25">
        <v>4.0754999999999999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31" customFormat="1" ht="19.7" customHeight="1">
      <c r="A1173" s="21" t="s">
        <v>5</v>
      </c>
      <c r="B1173" s="22">
        <v>45574</v>
      </c>
      <c r="C1173" s="23">
        <v>0.760625</v>
      </c>
      <c r="D1173" s="24">
        <v>1439</v>
      </c>
      <c r="E1173" s="25">
        <v>4.0754999999999999</v>
      </c>
      <c r="F1173" s="21" t="s">
        <v>31</v>
      </c>
      <c r="G1173" s="21" t="s">
        <v>13</v>
      </c>
      <c r="H1173" s="21" t="s">
        <v>7</v>
      </c>
      <c r="I1173" s="21" t="s">
        <v>1185</v>
      </c>
      <c r="J1173" s="21" t="s">
        <v>29</v>
      </c>
    </row>
    <row r="1174" spans="1:10" s="31" customFormat="1" ht="19.7" customHeight="1">
      <c r="A1174" s="21" t="s">
        <v>5</v>
      </c>
      <c r="B1174" s="22">
        <v>45574</v>
      </c>
      <c r="C1174" s="23">
        <v>0.76063657399999995</v>
      </c>
      <c r="D1174" s="24">
        <v>855</v>
      </c>
      <c r="E1174" s="25">
        <v>4.0744999999999996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31" customFormat="1" ht="19.7" customHeight="1">
      <c r="A1175" s="21" t="s">
        <v>5</v>
      </c>
      <c r="B1175" s="22">
        <v>45574</v>
      </c>
      <c r="C1175" s="23">
        <v>0.76087962899999995</v>
      </c>
      <c r="D1175" s="24">
        <v>356</v>
      </c>
      <c r="E1175" s="25">
        <v>4.0744999999999996</v>
      </c>
      <c r="F1175" s="21" t="s">
        <v>31</v>
      </c>
      <c r="G1175" s="21" t="s">
        <v>13</v>
      </c>
      <c r="H1175" s="21" t="s">
        <v>7</v>
      </c>
      <c r="I1175" s="21" t="s">
        <v>1187</v>
      </c>
      <c r="J1175" s="21" t="s">
        <v>29</v>
      </c>
    </row>
    <row r="1176" spans="1:10" s="31" customFormat="1" ht="19.7" customHeight="1">
      <c r="A1176" s="21" t="s">
        <v>5</v>
      </c>
      <c r="B1176" s="22">
        <v>45574</v>
      </c>
      <c r="C1176" s="23">
        <v>0.76114583300000005</v>
      </c>
      <c r="D1176" s="24">
        <v>167</v>
      </c>
      <c r="E1176" s="25">
        <v>4.0750000000000002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31" customFormat="1" ht="19.7" customHeight="1">
      <c r="A1177" s="21" t="s">
        <v>5</v>
      </c>
      <c r="B1177" s="22">
        <v>45574</v>
      </c>
      <c r="C1177" s="23">
        <v>0.76114583300000005</v>
      </c>
      <c r="D1177" s="24">
        <v>1353</v>
      </c>
      <c r="E1177" s="25">
        <v>4.0750000000000002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31" customFormat="1" ht="19.7" customHeight="1">
      <c r="A1178" s="21" t="s">
        <v>5</v>
      </c>
      <c r="B1178" s="22">
        <v>45574</v>
      </c>
      <c r="C1178" s="23">
        <v>0.76116898099999997</v>
      </c>
      <c r="D1178" s="24">
        <v>166</v>
      </c>
      <c r="E1178" s="25">
        <v>4.0739999999999998</v>
      </c>
      <c r="F1178" s="21" t="s">
        <v>31</v>
      </c>
      <c r="G1178" s="21" t="s">
        <v>14</v>
      </c>
      <c r="H1178" s="21" t="s">
        <v>7</v>
      </c>
      <c r="I1178" s="21" t="s">
        <v>1190</v>
      </c>
      <c r="J1178" s="21" t="s">
        <v>29</v>
      </c>
    </row>
    <row r="1179" spans="1:10" s="31" customFormat="1" ht="19.7" customHeight="1">
      <c r="A1179" s="21" t="s">
        <v>5</v>
      </c>
      <c r="B1179" s="22">
        <v>45574</v>
      </c>
      <c r="C1179" s="23">
        <v>0.76116898099999997</v>
      </c>
      <c r="D1179" s="24">
        <v>1047</v>
      </c>
      <c r="E1179" s="25">
        <v>4.0735000000000001</v>
      </c>
      <c r="F1179" s="21" t="s">
        <v>31</v>
      </c>
      <c r="G1179" s="21" t="s">
        <v>14</v>
      </c>
      <c r="H1179" s="21" t="s">
        <v>7</v>
      </c>
      <c r="I1179" s="21" t="s">
        <v>1191</v>
      </c>
      <c r="J1179" s="21" t="s">
        <v>29</v>
      </c>
    </row>
    <row r="1180" spans="1:10" s="31" customFormat="1" ht="19.7" customHeight="1">
      <c r="A1180" s="21" t="s">
        <v>5</v>
      </c>
      <c r="B1180" s="22">
        <v>45574</v>
      </c>
      <c r="C1180" s="23">
        <v>0.76116898099999997</v>
      </c>
      <c r="D1180" s="24">
        <v>1118</v>
      </c>
      <c r="E1180" s="25">
        <v>4.0735000000000001</v>
      </c>
      <c r="F1180" s="21" t="s">
        <v>31</v>
      </c>
      <c r="G1180" s="21" t="s">
        <v>14</v>
      </c>
      <c r="H1180" s="21" t="s">
        <v>7</v>
      </c>
      <c r="I1180" s="21" t="s">
        <v>1192</v>
      </c>
      <c r="J1180" s="21" t="s">
        <v>29</v>
      </c>
    </row>
    <row r="1181" spans="1:10" s="31" customFormat="1" ht="19.7" customHeight="1">
      <c r="A1181" s="21" t="s">
        <v>5</v>
      </c>
      <c r="B1181" s="22">
        <v>45574</v>
      </c>
      <c r="C1181" s="23">
        <v>0.76116898099999997</v>
      </c>
      <c r="D1181" s="24">
        <v>7031</v>
      </c>
      <c r="E1181" s="25">
        <v>4.0744999999999996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31" customFormat="1" ht="19.7" customHeight="1">
      <c r="A1182" s="21" t="s">
        <v>5</v>
      </c>
      <c r="B1182" s="22">
        <v>45574</v>
      </c>
      <c r="C1182" s="23">
        <v>0.76133101800000003</v>
      </c>
      <c r="D1182" s="24">
        <v>100</v>
      </c>
      <c r="E1182" s="25">
        <v>4.0735000000000001</v>
      </c>
      <c r="F1182" s="21" t="s">
        <v>31</v>
      </c>
      <c r="G1182" s="21" t="s">
        <v>14</v>
      </c>
      <c r="H1182" s="21" t="s">
        <v>7</v>
      </c>
      <c r="I1182" s="21" t="s">
        <v>1194</v>
      </c>
      <c r="J1182" s="21" t="s">
        <v>29</v>
      </c>
    </row>
    <row r="1183" spans="1:10" s="31" customFormat="1" ht="19.7" customHeight="1">
      <c r="A1183" s="21" t="s">
        <v>5</v>
      </c>
      <c r="B1183" s="22">
        <v>45574</v>
      </c>
      <c r="C1183" s="23">
        <v>0.76133101800000003</v>
      </c>
      <c r="D1183" s="24">
        <v>100</v>
      </c>
      <c r="E1183" s="25">
        <v>4.0735000000000001</v>
      </c>
      <c r="F1183" s="21" t="s">
        <v>31</v>
      </c>
      <c r="G1183" s="21" t="s">
        <v>14</v>
      </c>
      <c r="H1183" s="21" t="s">
        <v>7</v>
      </c>
      <c r="I1183" s="21" t="s">
        <v>1195</v>
      </c>
      <c r="J1183" s="21" t="s">
        <v>29</v>
      </c>
    </row>
    <row r="1184" spans="1:10" s="31" customFormat="1" ht="19.7" customHeight="1">
      <c r="A1184" s="21" t="s">
        <v>5</v>
      </c>
      <c r="B1184" s="22">
        <v>45574</v>
      </c>
      <c r="C1184" s="23">
        <v>0.76134259199999998</v>
      </c>
      <c r="D1184" s="24">
        <v>1223</v>
      </c>
      <c r="E1184" s="25">
        <v>4.0744999999999996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31" customFormat="1" ht="19.7" customHeight="1">
      <c r="A1185" s="21" t="s">
        <v>5</v>
      </c>
      <c r="B1185" s="22">
        <v>45574</v>
      </c>
      <c r="C1185" s="23">
        <v>0.76134259199999998</v>
      </c>
      <c r="D1185" s="24">
        <v>1353</v>
      </c>
      <c r="E1185" s="25">
        <v>4.0744999999999996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31" customFormat="1" ht="19.7" customHeight="1">
      <c r="A1186" s="21" t="s">
        <v>5</v>
      </c>
      <c r="B1186" s="22">
        <v>45574</v>
      </c>
      <c r="C1186" s="23">
        <v>0.76134259199999998</v>
      </c>
      <c r="D1186" s="24">
        <v>2000</v>
      </c>
      <c r="E1186" s="25">
        <v>4.0744999999999996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31" customFormat="1" ht="19.7" customHeight="1">
      <c r="A1187" s="21" t="s">
        <v>5</v>
      </c>
      <c r="B1187" s="22">
        <v>45574</v>
      </c>
      <c r="C1187" s="23">
        <v>0.76148148100000002</v>
      </c>
      <c r="D1187" s="24">
        <v>100</v>
      </c>
      <c r="E1187" s="25">
        <v>4.0735000000000001</v>
      </c>
      <c r="F1187" s="21" t="s">
        <v>31</v>
      </c>
      <c r="G1187" s="21" t="s">
        <v>14</v>
      </c>
      <c r="H1187" s="21" t="s">
        <v>7</v>
      </c>
      <c r="I1187" s="21" t="s">
        <v>1199</v>
      </c>
      <c r="J1187" s="21" t="s">
        <v>29</v>
      </c>
    </row>
    <row r="1188" spans="1:10" s="31" customFormat="1" ht="19.7" customHeight="1">
      <c r="A1188" s="21" t="s">
        <v>5</v>
      </c>
      <c r="B1188" s="22">
        <v>45574</v>
      </c>
      <c r="C1188" s="23">
        <v>0.76157407399999999</v>
      </c>
      <c r="D1188" s="24">
        <v>1207</v>
      </c>
      <c r="E1188" s="25">
        <v>4.0754999999999999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31" customFormat="1" ht="19.7" customHeight="1">
      <c r="A1189" s="21" t="s">
        <v>5</v>
      </c>
      <c r="B1189" s="22">
        <v>45574</v>
      </c>
      <c r="C1189" s="23">
        <v>0.76157407399999999</v>
      </c>
      <c r="D1189" s="24">
        <v>1353</v>
      </c>
      <c r="E1189" s="25">
        <v>4.0754999999999999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31" customFormat="1" ht="19.7" customHeight="1">
      <c r="A1190" s="21" t="s">
        <v>5</v>
      </c>
      <c r="B1190" s="22">
        <v>45574</v>
      </c>
      <c r="C1190" s="23">
        <v>0.76190972199999996</v>
      </c>
      <c r="D1190" s="24">
        <v>1515</v>
      </c>
      <c r="E1190" s="25">
        <v>4.0750000000000002</v>
      </c>
      <c r="F1190" s="21" t="s">
        <v>31</v>
      </c>
      <c r="G1190" s="21" t="s">
        <v>14</v>
      </c>
      <c r="H1190" s="21" t="s">
        <v>7</v>
      </c>
      <c r="I1190" s="21" t="s">
        <v>1202</v>
      </c>
      <c r="J1190" s="21" t="s">
        <v>29</v>
      </c>
    </row>
    <row r="1191" spans="1:10" s="31" customFormat="1" ht="19.7" customHeight="1">
      <c r="A1191" s="21" t="s">
        <v>5</v>
      </c>
      <c r="B1191" s="22">
        <v>45574</v>
      </c>
      <c r="C1191" s="23">
        <v>0.7628125</v>
      </c>
      <c r="D1191" s="24">
        <v>84</v>
      </c>
      <c r="E1191" s="25">
        <v>4.0759999999999996</v>
      </c>
      <c r="F1191" s="21" t="s">
        <v>31</v>
      </c>
      <c r="G1191" s="21" t="s">
        <v>14</v>
      </c>
      <c r="H1191" s="21" t="s">
        <v>7</v>
      </c>
      <c r="I1191" s="21" t="s">
        <v>1203</v>
      </c>
      <c r="J1191" s="21" t="s">
        <v>29</v>
      </c>
    </row>
    <row r="1192" spans="1:10" s="31" customFormat="1" ht="19.7" customHeight="1">
      <c r="A1192" s="21" t="s">
        <v>5</v>
      </c>
      <c r="B1192" s="22">
        <v>45574</v>
      </c>
      <c r="C1192" s="23">
        <v>0.7628125</v>
      </c>
      <c r="D1192" s="24">
        <v>100</v>
      </c>
      <c r="E1192" s="25">
        <v>4.0759999999999996</v>
      </c>
      <c r="F1192" s="21" t="s">
        <v>31</v>
      </c>
      <c r="G1192" s="21" t="s">
        <v>14</v>
      </c>
      <c r="H1192" s="21" t="s">
        <v>7</v>
      </c>
      <c r="I1192" s="21" t="s">
        <v>1204</v>
      </c>
      <c r="J1192" s="21" t="s">
        <v>29</v>
      </c>
    </row>
    <row r="1193" spans="1:10" s="31" customFormat="1" ht="19.7" customHeight="1">
      <c r="A1193" s="21" t="s">
        <v>5</v>
      </c>
      <c r="B1193" s="22">
        <v>45574</v>
      </c>
      <c r="C1193" s="23">
        <v>0.7628125</v>
      </c>
      <c r="D1193" s="24">
        <v>100</v>
      </c>
      <c r="E1193" s="25">
        <v>4.0759999999999996</v>
      </c>
      <c r="F1193" s="21" t="s">
        <v>31</v>
      </c>
      <c r="G1193" s="21" t="s">
        <v>14</v>
      </c>
      <c r="H1193" s="21" t="s">
        <v>7</v>
      </c>
      <c r="I1193" s="21" t="s">
        <v>1205</v>
      </c>
      <c r="J1193" s="21" t="s">
        <v>29</v>
      </c>
    </row>
    <row r="1194" spans="1:10" s="31" customFormat="1" ht="19.7" customHeight="1">
      <c r="A1194" s="21" t="s">
        <v>5</v>
      </c>
      <c r="B1194" s="22">
        <v>45574</v>
      </c>
      <c r="C1194" s="23">
        <v>0.7628125</v>
      </c>
      <c r="D1194" s="24">
        <v>283</v>
      </c>
      <c r="E1194" s="25">
        <v>4.0759999999999996</v>
      </c>
      <c r="F1194" s="21" t="s">
        <v>31</v>
      </c>
      <c r="G1194" s="21" t="s">
        <v>14</v>
      </c>
      <c r="H1194" s="21" t="s">
        <v>7</v>
      </c>
      <c r="I1194" s="21" t="s">
        <v>1206</v>
      </c>
      <c r="J1194" s="21" t="s">
        <v>29</v>
      </c>
    </row>
    <row r="1195" spans="1:10" s="31" customFormat="1" ht="19.7" customHeight="1">
      <c r="A1195" s="21" t="s">
        <v>5</v>
      </c>
      <c r="B1195" s="22">
        <v>45574</v>
      </c>
      <c r="C1195" s="23">
        <v>0.7628125</v>
      </c>
      <c r="D1195" s="24">
        <v>500</v>
      </c>
      <c r="E1195" s="25">
        <v>4.0759999999999996</v>
      </c>
      <c r="F1195" s="21" t="s">
        <v>31</v>
      </c>
      <c r="G1195" s="21" t="s">
        <v>14</v>
      </c>
      <c r="H1195" s="21" t="s">
        <v>7</v>
      </c>
      <c r="I1195" s="21" t="s">
        <v>1207</v>
      </c>
      <c r="J1195" s="21" t="s">
        <v>29</v>
      </c>
    </row>
    <row r="1196" spans="1:10" s="31" customFormat="1" ht="19.7" customHeight="1">
      <c r="A1196" s="21" t="s">
        <v>5</v>
      </c>
      <c r="B1196" s="22">
        <v>45574</v>
      </c>
      <c r="C1196" s="23">
        <v>0.76318286999999996</v>
      </c>
      <c r="D1196" s="24">
        <v>81</v>
      </c>
      <c r="E1196" s="25">
        <v>4.0774999999999997</v>
      </c>
      <c r="F1196" s="21" t="s">
        <v>31</v>
      </c>
      <c r="G1196" s="21" t="s">
        <v>14</v>
      </c>
      <c r="H1196" s="21" t="s">
        <v>7</v>
      </c>
      <c r="I1196" s="21" t="s">
        <v>1208</v>
      </c>
      <c r="J1196" s="21" t="s">
        <v>29</v>
      </c>
    </row>
    <row r="1197" spans="1:10" s="31" customFormat="1" ht="19.7" customHeight="1">
      <c r="A1197" s="21" t="s">
        <v>5</v>
      </c>
      <c r="B1197" s="22">
        <v>45574</v>
      </c>
      <c r="C1197" s="23">
        <v>0.76319444400000003</v>
      </c>
      <c r="D1197" s="24">
        <v>103</v>
      </c>
      <c r="E1197" s="25">
        <v>4.0785</v>
      </c>
      <c r="F1197" s="21" t="s">
        <v>31</v>
      </c>
      <c r="G1197" s="21" t="s">
        <v>14</v>
      </c>
      <c r="H1197" s="21" t="s">
        <v>7</v>
      </c>
      <c r="I1197" s="21" t="s">
        <v>1209</v>
      </c>
      <c r="J1197" s="21" t="s">
        <v>29</v>
      </c>
    </row>
    <row r="1198" spans="1:10" s="31" customFormat="1" ht="19.7" customHeight="1">
      <c r="A1198" s="21" t="s">
        <v>5</v>
      </c>
      <c r="B1198" s="22">
        <v>45574</v>
      </c>
      <c r="C1198" s="23">
        <v>0.76319444400000003</v>
      </c>
      <c r="D1198" s="24">
        <v>851</v>
      </c>
      <c r="E1198" s="25">
        <v>4.0774999999999997</v>
      </c>
      <c r="F1198" s="21" t="s">
        <v>31</v>
      </c>
      <c r="G1198" s="21" t="s">
        <v>14</v>
      </c>
      <c r="H1198" s="21" t="s">
        <v>7</v>
      </c>
      <c r="I1198" s="21" t="s">
        <v>1210</v>
      </c>
      <c r="J1198" s="21" t="s">
        <v>29</v>
      </c>
    </row>
    <row r="1199" spans="1:10" s="31" customFormat="1" ht="19.7" customHeight="1">
      <c r="A1199" s="21" t="s">
        <v>5</v>
      </c>
      <c r="B1199" s="22">
        <v>45574</v>
      </c>
      <c r="C1199" s="23">
        <v>0.76319444400000003</v>
      </c>
      <c r="D1199" s="24">
        <v>911</v>
      </c>
      <c r="E1199" s="25">
        <v>4.0795000000000003</v>
      </c>
      <c r="F1199" s="21" t="s">
        <v>31</v>
      </c>
      <c r="G1199" s="21" t="s">
        <v>14</v>
      </c>
      <c r="H1199" s="21" t="s">
        <v>7</v>
      </c>
      <c r="I1199" s="21" t="s">
        <v>1211</v>
      </c>
      <c r="J1199" s="21" t="s">
        <v>29</v>
      </c>
    </row>
    <row r="1200" spans="1:10" s="31" customFormat="1" ht="19.7" customHeight="1">
      <c r="A1200" s="21" t="s">
        <v>5</v>
      </c>
      <c r="B1200" s="22">
        <v>45574</v>
      </c>
      <c r="C1200" s="23">
        <v>0.76319444400000003</v>
      </c>
      <c r="D1200" s="24">
        <v>1005</v>
      </c>
      <c r="E1200" s="25">
        <v>4.0795000000000003</v>
      </c>
      <c r="F1200" s="21" t="s">
        <v>31</v>
      </c>
      <c r="G1200" s="21" t="s">
        <v>14</v>
      </c>
      <c r="H1200" s="21" t="s">
        <v>7</v>
      </c>
      <c r="I1200" s="21" t="s">
        <v>1212</v>
      </c>
      <c r="J1200" s="21" t="s">
        <v>29</v>
      </c>
    </row>
    <row r="1201" spans="1:10" s="31" customFormat="1" ht="19.7" customHeight="1">
      <c r="A1201" s="21" t="s">
        <v>5</v>
      </c>
      <c r="B1201" s="22">
        <v>45574</v>
      </c>
      <c r="C1201" s="23">
        <v>0.76319444400000003</v>
      </c>
      <c r="D1201" s="24">
        <v>2706</v>
      </c>
      <c r="E1201" s="25">
        <v>4.0765000000000002</v>
      </c>
      <c r="F1201" s="21" t="s">
        <v>31</v>
      </c>
      <c r="G1201" s="21" t="s">
        <v>14</v>
      </c>
      <c r="H1201" s="21" t="s">
        <v>7</v>
      </c>
      <c r="I1201" s="21" t="s">
        <v>1213</v>
      </c>
      <c r="J1201" s="21" t="s">
        <v>29</v>
      </c>
    </row>
    <row r="1202" spans="1:10" s="31" customFormat="1" ht="19.7" customHeight="1">
      <c r="A1202" s="21" t="s">
        <v>5</v>
      </c>
      <c r="B1202" s="22">
        <v>45574</v>
      </c>
      <c r="C1202" s="23">
        <v>0.76319444400000003</v>
      </c>
      <c r="D1202" s="24">
        <v>3016</v>
      </c>
      <c r="E1202" s="25">
        <v>4.0765000000000002</v>
      </c>
      <c r="F1202" s="21" t="s">
        <v>31</v>
      </c>
      <c r="G1202" s="21" t="s">
        <v>14</v>
      </c>
      <c r="H1202" s="21" t="s">
        <v>7</v>
      </c>
      <c r="I1202" s="21" t="s">
        <v>1214</v>
      </c>
      <c r="J1202" s="21" t="s">
        <v>29</v>
      </c>
    </row>
    <row r="1203" spans="1:10" s="31" customFormat="1" ht="19.7" customHeight="1">
      <c r="A1203" s="21" t="s">
        <v>5</v>
      </c>
      <c r="B1203" s="22">
        <v>45574</v>
      </c>
      <c r="C1203" s="23">
        <v>0.76319444400000003</v>
      </c>
      <c r="D1203" s="24">
        <v>3818</v>
      </c>
      <c r="E1203" s="25">
        <v>4.0795000000000003</v>
      </c>
      <c r="F1203" s="21" t="s">
        <v>31</v>
      </c>
      <c r="G1203" s="21" t="s">
        <v>14</v>
      </c>
      <c r="H1203" s="21" t="s">
        <v>7</v>
      </c>
      <c r="I1203" s="21" t="s">
        <v>1215</v>
      </c>
      <c r="J1203" s="21" t="s">
        <v>29</v>
      </c>
    </row>
    <row r="1204" spans="1:10" s="31" customFormat="1" ht="19.7" customHeight="1">
      <c r="A1204" s="21" t="s">
        <v>5</v>
      </c>
      <c r="B1204" s="22">
        <v>45574</v>
      </c>
      <c r="C1204" s="23">
        <v>0.76319444400000003</v>
      </c>
      <c r="D1204" s="24">
        <v>4756</v>
      </c>
      <c r="E1204" s="25">
        <v>4.0785</v>
      </c>
      <c r="F1204" s="21" t="s">
        <v>31</v>
      </c>
      <c r="G1204" s="21" t="s">
        <v>14</v>
      </c>
      <c r="H1204" s="21" t="s">
        <v>7</v>
      </c>
      <c r="I1204" s="21" t="s">
        <v>1216</v>
      </c>
      <c r="J1204" s="21" t="s">
        <v>29</v>
      </c>
    </row>
    <row r="1205" spans="1:10" s="31" customFormat="1" ht="19.7" customHeight="1">
      <c r="A1205" s="21" t="s">
        <v>5</v>
      </c>
      <c r="B1205" s="22">
        <v>45574</v>
      </c>
      <c r="C1205" s="23">
        <v>0.76324073999999997</v>
      </c>
      <c r="D1205" s="24">
        <v>2829</v>
      </c>
      <c r="E1205" s="25">
        <v>4.0765000000000002</v>
      </c>
      <c r="F1205" s="21" t="s">
        <v>31</v>
      </c>
      <c r="G1205" s="21" t="s">
        <v>14</v>
      </c>
      <c r="H1205" s="21" t="s">
        <v>7</v>
      </c>
      <c r="I1205" s="21" t="s">
        <v>1217</v>
      </c>
      <c r="J1205" s="21" t="s">
        <v>29</v>
      </c>
    </row>
    <row r="1206" spans="1:10" s="31" customFormat="1" ht="19.7" customHeight="1">
      <c r="A1206" s="21" t="s">
        <v>5</v>
      </c>
      <c r="B1206" s="22">
        <v>45574</v>
      </c>
      <c r="C1206" s="23">
        <v>0.76466435099999996</v>
      </c>
      <c r="D1206" s="24">
        <v>1423</v>
      </c>
      <c r="E1206" s="25">
        <v>4.0795000000000003</v>
      </c>
      <c r="F1206" s="21" t="s">
        <v>31</v>
      </c>
      <c r="G1206" s="21" t="s">
        <v>14</v>
      </c>
      <c r="H1206" s="21" t="s">
        <v>7</v>
      </c>
      <c r="I1206" s="21" t="s">
        <v>1218</v>
      </c>
      <c r="J1206" s="21" t="s">
        <v>29</v>
      </c>
    </row>
    <row r="1207" spans="1:10" s="31" customFormat="1" ht="19.7" customHeight="1">
      <c r="A1207" s="21" t="s">
        <v>5</v>
      </c>
      <c r="B1207" s="22">
        <v>45574</v>
      </c>
      <c r="C1207" s="23">
        <v>0.76510416599999997</v>
      </c>
      <c r="D1207" s="24">
        <v>710</v>
      </c>
      <c r="E1207" s="25">
        <v>4.0785</v>
      </c>
      <c r="F1207" s="21" t="s">
        <v>31</v>
      </c>
      <c r="G1207" s="21" t="s">
        <v>14</v>
      </c>
      <c r="H1207" s="21" t="s">
        <v>7</v>
      </c>
      <c r="I1207" s="21" t="s">
        <v>1219</v>
      </c>
      <c r="J1207" s="21" t="s">
        <v>29</v>
      </c>
    </row>
    <row r="1208" spans="1:10" s="31" customFormat="1" ht="19.7" customHeight="1">
      <c r="A1208" s="21" t="s">
        <v>5</v>
      </c>
      <c r="B1208" s="22">
        <v>45574</v>
      </c>
      <c r="C1208" s="23">
        <v>0.76510416599999997</v>
      </c>
      <c r="D1208" s="24">
        <v>1726</v>
      </c>
      <c r="E1208" s="25">
        <v>4.0774999999999997</v>
      </c>
      <c r="F1208" s="21" t="s">
        <v>31</v>
      </c>
      <c r="G1208" s="21" t="s">
        <v>14</v>
      </c>
      <c r="H1208" s="21" t="s">
        <v>7</v>
      </c>
      <c r="I1208" s="21" t="s">
        <v>1220</v>
      </c>
      <c r="J1208" s="21" t="s">
        <v>29</v>
      </c>
    </row>
    <row r="1209" spans="1:10" s="31" customFormat="1" ht="19.7" customHeight="1">
      <c r="A1209" s="21" t="s">
        <v>5</v>
      </c>
      <c r="B1209" s="22">
        <v>45574</v>
      </c>
      <c r="C1209" s="23">
        <v>0.76510416599999997</v>
      </c>
      <c r="D1209" s="24">
        <v>2318</v>
      </c>
      <c r="E1209" s="25">
        <v>4.0780000000000003</v>
      </c>
      <c r="F1209" s="21" t="s">
        <v>31</v>
      </c>
      <c r="G1209" s="21" t="s">
        <v>14</v>
      </c>
      <c r="H1209" s="21" t="s">
        <v>7</v>
      </c>
      <c r="I1209" s="21" t="s">
        <v>1221</v>
      </c>
      <c r="J1209" s="21" t="s">
        <v>29</v>
      </c>
    </row>
    <row r="1210" spans="1:10" s="31" customFormat="1" ht="19.7" customHeight="1">
      <c r="A1210" s="21" t="s">
        <v>5</v>
      </c>
      <c r="B1210" s="22">
        <v>45574</v>
      </c>
      <c r="C1210" s="23">
        <v>0.76572916599999996</v>
      </c>
      <c r="D1210" s="24">
        <v>815</v>
      </c>
      <c r="E1210" s="25">
        <v>4.0795000000000003</v>
      </c>
      <c r="F1210" s="21" t="s">
        <v>31</v>
      </c>
      <c r="G1210" s="21" t="s">
        <v>14</v>
      </c>
      <c r="H1210" s="21" t="s">
        <v>7</v>
      </c>
      <c r="I1210" s="21" t="s">
        <v>1222</v>
      </c>
      <c r="J1210" s="21" t="s">
        <v>29</v>
      </c>
    </row>
    <row r="1211" spans="1:10" s="31" customFormat="1" ht="19.7" customHeight="1">
      <c r="A1211" s="21" t="s">
        <v>5</v>
      </c>
      <c r="B1211" s="22">
        <v>45574</v>
      </c>
      <c r="C1211" s="23">
        <v>0.76576388799999995</v>
      </c>
      <c r="D1211" s="24">
        <v>472</v>
      </c>
      <c r="E1211" s="25">
        <v>4.0810000000000004</v>
      </c>
      <c r="F1211" s="21" t="s">
        <v>31</v>
      </c>
      <c r="G1211" s="21" t="s">
        <v>14</v>
      </c>
      <c r="H1211" s="21" t="s">
        <v>7</v>
      </c>
      <c r="I1211" s="21" t="s">
        <v>1223</v>
      </c>
      <c r="J1211" s="21" t="s">
        <v>29</v>
      </c>
    </row>
    <row r="1212" spans="1:10" s="31" customFormat="1" ht="19.7" customHeight="1">
      <c r="A1212" s="21" t="s">
        <v>5</v>
      </c>
      <c r="B1212" s="22">
        <v>45574</v>
      </c>
      <c r="C1212" s="23">
        <v>0.76576388799999995</v>
      </c>
      <c r="D1212" s="24">
        <v>812</v>
      </c>
      <c r="E1212" s="25">
        <v>4.0810000000000004</v>
      </c>
      <c r="F1212" s="21" t="s">
        <v>31</v>
      </c>
      <c r="G1212" s="21" t="s">
        <v>14</v>
      </c>
      <c r="H1212" s="21" t="s">
        <v>7</v>
      </c>
      <c r="I1212" s="21" t="s">
        <v>1224</v>
      </c>
      <c r="J1212" s="21" t="s">
        <v>29</v>
      </c>
    </row>
    <row r="1213" spans="1:10" s="31" customFormat="1" ht="19.7" customHeight="1">
      <c r="A1213" s="21" t="s">
        <v>5</v>
      </c>
      <c r="B1213" s="22">
        <v>45574</v>
      </c>
      <c r="C1213" s="23">
        <v>0.76576388799999995</v>
      </c>
      <c r="D1213" s="24">
        <v>1037</v>
      </c>
      <c r="E1213" s="25">
        <v>4.0804999999999998</v>
      </c>
      <c r="F1213" s="21" t="s">
        <v>31</v>
      </c>
      <c r="G1213" s="21" t="s">
        <v>14</v>
      </c>
      <c r="H1213" s="21" t="s">
        <v>7</v>
      </c>
      <c r="I1213" s="21" t="s">
        <v>1225</v>
      </c>
      <c r="J1213" s="21" t="s">
        <v>29</v>
      </c>
    </row>
    <row r="1214" spans="1:10" s="31" customFormat="1" ht="19.7" customHeight="1">
      <c r="A1214" s="21" t="s">
        <v>5</v>
      </c>
      <c r="B1214" s="22">
        <v>45574</v>
      </c>
      <c r="C1214" s="23">
        <v>0.76585648100000003</v>
      </c>
      <c r="D1214" s="24">
        <v>645</v>
      </c>
      <c r="E1214" s="25">
        <v>4.08</v>
      </c>
      <c r="F1214" s="21" t="s">
        <v>31</v>
      </c>
      <c r="G1214" s="21" t="s">
        <v>14</v>
      </c>
      <c r="H1214" s="21" t="s">
        <v>7</v>
      </c>
      <c r="I1214" s="21" t="s">
        <v>1226</v>
      </c>
      <c r="J1214" s="21" t="s">
        <v>29</v>
      </c>
    </row>
    <row r="1215" spans="1:10" s="31" customFormat="1" ht="19.7" customHeight="1">
      <c r="A1215" s="21" t="s">
        <v>5</v>
      </c>
      <c r="B1215" s="22">
        <v>45574</v>
      </c>
      <c r="C1215" s="23">
        <v>0.76598379599999999</v>
      </c>
      <c r="D1215" s="24">
        <v>336</v>
      </c>
      <c r="E1215" s="25">
        <v>4.08</v>
      </c>
      <c r="F1215" s="21" t="s">
        <v>31</v>
      </c>
      <c r="G1215" s="21" t="s">
        <v>14</v>
      </c>
      <c r="H1215" s="21" t="s">
        <v>7</v>
      </c>
      <c r="I1215" s="21" t="s">
        <v>1227</v>
      </c>
      <c r="J1215" s="21" t="s">
        <v>29</v>
      </c>
    </row>
    <row r="1216" spans="1:10" s="31" customFormat="1" ht="19.7" customHeight="1">
      <c r="A1216" s="21" t="s">
        <v>5</v>
      </c>
      <c r="B1216" s="22">
        <v>45574</v>
      </c>
      <c r="C1216" s="23">
        <v>0.76629629600000004</v>
      </c>
      <c r="D1216" s="24">
        <v>278</v>
      </c>
      <c r="E1216" s="25">
        <v>4.0789999999999997</v>
      </c>
      <c r="F1216" s="21" t="s">
        <v>31</v>
      </c>
      <c r="G1216" s="21" t="s">
        <v>14</v>
      </c>
      <c r="H1216" s="21" t="s">
        <v>7</v>
      </c>
      <c r="I1216" s="21" t="s">
        <v>1228</v>
      </c>
      <c r="J1216" s="21" t="s">
        <v>29</v>
      </c>
    </row>
    <row r="1217" spans="1:10" s="31" customFormat="1" ht="19.7" customHeight="1">
      <c r="A1217" s="21" t="s">
        <v>5</v>
      </c>
      <c r="B1217" s="22">
        <v>45574</v>
      </c>
      <c r="C1217" s="23">
        <v>0.76629629600000004</v>
      </c>
      <c r="D1217" s="24">
        <v>437</v>
      </c>
      <c r="E1217" s="25">
        <v>4.0785</v>
      </c>
      <c r="F1217" s="21" t="s">
        <v>31</v>
      </c>
      <c r="G1217" s="21" t="s">
        <v>14</v>
      </c>
      <c r="H1217" s="21" t="s">
        <v>7</v>
      </c>
      <c r="I1217" s="21" t="s">
        <v>1229</v>
      </c>
      <c r="J1217" s="21" t="s">
        <v>29</v>
      </c>
    </row>
    <row r="1218" spans="1:10" s="31" customFormat="1" ht="19.7" customHeight="1">
      <c r="A1218" s="21" t="s">
        <v>5</v>
      </c>
      <c r="B1218" s="22">
        <v>45574</v>
      </c>
      <c r="C1218" s="23">
        <v>0.76650462900000005</v>
      </c>
      <c r="D1218" s="24">
        <v>401</v>
      </c>
      <c r="E1218" s="25">
        <v>4.0789999999999997</v>
      </c>
      <c r="F1218" s="21" t="s">
        <v>31</v>
      </c>
      <c r="G1218" s="21" t="s">
        <v>14</v>
      </c>
      <c r="H1218" s="21" t="s">
        <v>7</v>
      </c>
      <c r="I1218" s="21" t="s">
        <v>1230</v>
      </c>
      <c r="J1218" s="21" t="s">
        <v>29</v>
      </c>
    </row>
    <row r="1219" spans="1:10" s="31" customFormat="1" ht="19.7" customHeight="1">
      <c r="A1219" s="21" t="s">
        <v>5</v>
      </c>
      <c r="B1219" s="22">
        <v>45574</v>
      </c>
      <c r="C1219" s="23">
        <v>0.76662037000000005</v>
      </c>
      <c r="D1219" s="24">
        <v>1117</v>
      </c>
      <c r="E1219" s="25">
        <v>4.0795000000000003</v>
      </c>
      <c r="F1219" s="21" t="s">
        <v>31</v>
      </c>
      <c r="G1219" s="21" t="s">
        <v>14</v>
      </c>
      <c r="H1219" s="21" t="s">
        <v>7</v>
      </c>
      <c r="I1219" s="21" t="s">
        <v>1231</v>
      </c>
      <c r="J1219" s="21" t="s">
        <v>29</v>
      </c>
    </row>
    <row r="1220" spans="1:10" s="31" customFormat="1" ht="19.7" customHeight="1">
      <c r="A1220" s="26"/>
      <c r="B1220" s="27"/>
      <c r="C1220" s="28"/>
      <c r="D1220" s="29"/>
      <c r="E1220" s="30"/>
      <c r="F1220" s="26"/>
      <c r="G1220" s="26"/>
      <c r="H1220" s="26"/>
      <c r="I1220" s="26"/>
      <c r="J1220" s="26"/>
    </row>
    <row r="1221" spans="1:10" s="31" customFormat="1" ht="19.7" customHeight="1">
      <c r="A1221" s="26"/>
      <c r="B1221" s="27"/>
      <c r="C1221" s="28"/>
      <c r="D1221" s="29"/>
      <c r="E1221" s="30"/>
      <c r="F1221" s="26"/>
      <c r="G1221" s="26"/>
      <c r="H1221" s="26"/>
      <c r="I1221" s="26"/>
      <c r="J1221" s="26"/>
    </row>
    <row r="1222" spans="1:10" s="31" customFormat="1" ht="19.7" customHeight="1">
      <c r="A1222" s="26"/>
      <c r="B1222" s="27"/>
      <c r="C1222" s="28"/>
      <c r="D1222" s="29"/>
      <c r="E1222" s="30"/>
      <c r="F1222" s="26"/>
      <c r="G1222" s="26"/>
      <c r="H1222" s="26"/>
      <c r="I1222" s="26"/>
      <c r="J1222" s="26"/>
    </row>
    <row r="1223" spans="1:10" s="31" customFormat="1" ht="19.7" customHeight="1">
      <c r="A1223" s="26"/>
      <c r="B1223" s="27"/>
      <c r="C1223" s="28"/>
      <c r="D1223" s="29"/>
      <c r="E1223" s="30"/>
      <c r="F1223" s="26"/>
      <c r="G1223" s="26"/>
      <c r="H1223" s="26"/>
      <c r="I1223" s="26"/>
      <c r="J1223" s="26"/>
    </row>
    <row r="1224" spans="1:10" s="31" customFormat="1" ht="19.7" customHeight="1">
      <c r="A1224" s="26"/>
      <c r="B1224" s="27"/>
      <c r="C1224" s="28"/>
      <c r="D1224" s="29"/>
      <c r="E1224" s="30"/>
      <c r="F1224" s="26"/>
      <c r="G1224" s="26"/>
      <c r="H1224" s="26"/>
      <c r="I1224" s="26"/>
      <c r="J1224" s="26"/>
    </row>
    <row r="1225" spans="1:10" s="31" customFormat="1" ht="19.7" customHeight="1">
      <c r="A1225" s="26"/>
      <c r="B1225" s="27"/>
      <c r="C1225" s="28"/>
      <c r="D1225" s="29"/>
      <c r="E1225" s="30"/>
      <c r="F1225" s="26"/>
      <c r="G1225" s="26"/>
      <c r="H1225" s="26"/>
      <c r="I1225" s="26"/>
      <c r="J1225" s="26"/>
    </row>
    <row r="1226" spans="1:10" s="31" customFormat="1" ht="19.7" customHeight="1">
      <c r="A1226" s="26"/>
      <c r="B1226" s="27"/>
      <c r="C1226" s="28"/>
      <c r="D1226" s="29"/>
      <c r="E1226" s="30"/>
      <c r="F1226" s="26"/>
      <c r="G1226" s="26"/>
      <c r="H1226" s="26"/>
      <c r="I1226" s="26"/>
      <c r="J1226" s="26"/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2024-10-09T16:40:56Z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