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F:\WGD\Dep 534609-CORPBROK\CORPBROK NEW\Buybacks\Intertrust\2021\"/>
    </mc:Choice>
  </mc:AlternateContent>
  <xr:revisionPtr revIDLastSave="0" documentId="13_ncr:1_{F69AAAA7-F5FC-418B-A5F3-3647E5490822}" xr6:coauthVersionLast="46" xr6:coauthVersionMax="46" xr10:uidLastSave="{00000000-0000-0000-0000-000000000000}"/>
  <bookViews>
    <workbookView xWindow="120" yWindow="-16320" windowWidth="29040" windowHeight="15840" xr2:uid="{00000000-000D-0000-FFFF-FFFF00000000}"/>
  </bookViews>
  <sheets>
    <sheet name="Summary" sheetId="1" r:id="rId1"/>
    <sheet name="28 Sep - 1 Oct 202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3" i="1"/>
  <c r="C306" i="1" l="1"/>
  <c r="E14" i="1"/>
  <c r="E15" i="1"/>
  <c r="E16" i="1"/>
  <c r="E306" i="1" l="1"/>
  <c r="D306" i="1" s="1"/>
  <c r="C6" i="1" l="1"/>
  <c r="C7" i="1" s="1"/>
</calcChain>
</file>

<file path=xl/sharedStrings.xml><?xml version="1.0" encoding="utf-8"?>
<sst xmlns="http://schemas.openxmlformats.org/spreadsheetml/2006/main" count="263" uniqueCount="19">
  <si>
    <t>Intertrust N.V. share buyback program | EUR 100,000,000.00</t>
  </si>
  <si>
    <t>SUMMARY</t>
  </si>
  <si>
    <t>Program announcement date</t>
  </si>
  <si>
    <t>Purchased amount in EUR</t>
  </si>
  <si>
    <t>Percentage of program completed</t>
  </si>
  <si>
    <t>Exchange traded</t>
  </si>
  <si>
    <t>Euronext Amsterdam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</si>
  <si>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</si>
  <si>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</si>
  <si>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</si>
  <si>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</si>
  <si>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</si>
  <si>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</si>
  <si>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</si>
  <si>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</si>
  <si>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Proceeds</t>
  </si>
  <si>
    <t>Exchange</t>
  </si>
  <si>
    <t>CBOE DXE</t>
  </si>
  <si>
    <t>Total shares repurchased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</si>
</sst>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h:mm:ss\ AM/PM;@"/>
    <numFmt numFmtId="165" formatCode="[$-409]d\-mmm\-yy;@"/>
    <numFmt numFmtId="166" formatCode="_([$€-2]\ * #,##0.00_);_([$€-2]\ * \(#,##0.00\);_([$€-2]\ * &quot;-&quot;??_);_(@_)"/>
    <numFmt numFmtId="167" formatCode="_(* #,##0_);_(* \(#,##0\);_(* &quot;-&quot;??_);_(@_)"/>
    <numFmt numFmtId="168" formatCode="0.0000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52379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23797"/>
        <bgColor indexed="64"/>
      </patternFill>
    </fill>
  </fills>
  <borders count="20">
    <border>
      <left/>
      <right/>
      <top/>
      <bottom/>
      <diagonal/>
    </border>
    <border>
      <left style="thin">
        <color rgb="FF903594"/>
      </left>
      <right style="thin">
        <color rgb="FF903594"/>
      </right>
      <top/>
      <bottom/>
      <diagonal/>
    </border>
    <border>
      <left style="thin">
        <color rgb="FF523797"/>
      </left>
      <right/>
      <top style="thin">
        <color rgb="FF523797"/>
      </top>
      <bottom/>
      <diagonal/>
    </border>
    <border>
      <left/>
      <right style="thin">
        <color rgb="FF523797"/>
      </right>
      <top style="thin">
        <color rgb="FF523797"/>
      </top>
      <bottom/>
      <diagonal/>
    </border>
    <border>
      <left style="thin">
        <color rgb="FF523797"/>
      </left>
      <right/>
      <top/>
      <bottom/>
      <diagonal/>
    </border>
    <border>
      <left/>
      <right style="thin">
        <color rgb="FF523797"/>
      </right>
      <top/>
      <bottom/>
      <diagonal/>
    </border>
    <border>
      <left style="thin">
        <color rgb="FF523797"/>
      </left>
      <right/>
      <top/>
      <bottom style="thin">
        <color rgb="FF523797"/>
      </bottom>
      <diagonal/>
    </border>
    <border>
      <left/>
      <right style="thin">
        <color rgb="FF523797"/>
      </right>
      <top/>
      <bottom style="thin">
        <color rgb="FF523797"/>
      </bottom>
      <diagonal/>
    </border>
    <border>
      <left/>
      <right/>
      <top style="thin">
        <color rgb="FF523797"/>
      </top>
      <bottom/>
      <diagonal/>
    </border>
    <border>
      <left style="thin">
        <color rgb="FF523797"/>
      </left>
      <right style="thin">
        <color rgb="FF903594"/>
      </right>
      <top/>
      <bottom/>
      <diagonal/>
    </border>
    <border>
      <left style="thin">
        <color rgb="FF523797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/>
      <bottom/>
      <diagonal/>
    </border>
    <border>
      <left style="thin">
        <color rgb="FF903594"/>
      </left>
      <right style="thin">
        <color rgb="FF523797"/>
      </right>
      <top/>
      <bottom/>
      <diagonal/>
    </border>
    <border>
      <left/>
      <right/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 style="thin">
        <color rgb="FF523797"/>
      </bottom>
      <diagonal/>
    </border>
    <border>
      <left/>
      <right style="thin">
        <color rgb="FF523797"/>
      </right>
      <top style="thin">
        <color rgb="FF523797"/>
      </top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/>
      <diagonal/>
    </border>
    <border>
      <left style="thin">
        <color rgb="FF903594"/>
      </left>
      <right style="thin">
        <color rgb="FF523797"/>
      </right>
      <top style="thin">
        <color rgb="FF523797"/>
      </top>
      <bottom/>
      <diagonal/>
    </border>
    <border>
      <left style="thin">
        <color rgb="FF903594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903594"/>
      </right>
      <top/>
      <bottom style="thin">
        <color rgb="FF523797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5" fillId="2" borderId="0" xfId="0" applyFont="1" applyFill="1"/>
    <xf numFmtId="0" fontId="4" fillId="4" borderId="2" xfId="0" applyFont="1" applyFill="1" applyBorder="1"/>
    <xf numFmtId="0" fontId="2" fillId="4" borderId="3" xfId="0" applyFont="1" applyFill="1" applyBorder="1"/>
    <xf numFmtId="0" fontId="3" fillId="2" borderId="4" xfId="0" applyFont="1" applyFill="1" applyBorder="1"/>
    <xf numFmtId="0" fontId="2" fillId="2" borderId="6" xfId="0" applyFont="1" applyFill="1" applyBorder="1"/>
    <xf numFmtId="0" fontId="2" fillId="4" borderId="2" xfId="0" applyFont="1" applyFill="1" applyBorder="1"/>
    <xf numFmtId="0" fontId="2" fillId="4" borderId="8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165" fontId="2" fillId="2" borderId="0" xfId="0" applyNumberFormat="1" applyFont="1" applyFill="1"/>
    <xf numFmtId="166" fontId="2" fillId="2" borderId="5" xfId="0" applyNumberFormat="1" applyFont="1" applyFill="1" applyBorder="1" applyAlignment="1">
      <alignment horizontal="right"/>
    </xf>
    <xf numFmtId="166" fontId="2" fillId="2" borderId="10" xfId="0" applyNumberFormat="1" applyFont="1" applyFill="1" applyBorder="1" applyAlignment="1">
      <alignment horizontal="right"/>
    </xf>
    <xf numFmtId="167" fontId="2" fillId="2" borderId="1" xfId="1" applyNumberFormat="1" applyFont="1" applyFill="1" applyBorder="1" applyAlignment="1">
      <alignment horizontal="right"/>
    </xf>
    <xf numFmtId="167" fontId="2" fillId="2" borderId="11" xfId="1" applyNumberFormat="1" applyFont="1" applyFill="1" applyBorder="1" applyAlignment="1">
      <alignment horizontal="right"/>
    </xf>
    <xf numFmtId="167" fontId="2" fillId="2" borderId="10" xfId="1" applyNumberFormat="1" applyFont="1" applyFill="1" applyBorder="1" applyAlignment="1">
      <alignment horizontal="right"/>
    </xf>
    <xf numFmtId="168" fontId="2" fillId="2" borderId="12" xfId="0" applyNumberFormat="1" applyFont="1" applyFill="1" applyBorder="1" applyAlignment="1">
      <alignment horizontal="right"/>
    </xf>
    <xf numFmtId="15" fontId="2" fillId="2" borderId="5" xfId="0" applyNumberFormat="1" applyFont="1" applyFill="1" applyBorder="1" applyAlignment="1">
      <alignment horizontal="right"/>
    </xf>
    <xf numFmtId="43" fontId="2" fillId="2" borderId="5" xfId="1" applyFont="1" applyFill="1" applyBorder="1" applyAlignment="1">
      <alignment horizontal="right"/>
    </xf>
    <xf numFmtId="10" fontId="2" fillId="2" borderId="5" xfId="2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center"/>
    </xf>
    <xf numFmtId="165" fontId="2" fillId="2" borderId="11" xfId="0" applyNumberFormat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167" fontId="3" fillId="2" borderId="14" xfId="1" applyNumberFormat="1" applyFont="1" applyFill="1" applyBorder="1" applyAlignment="1">
      <alignment horizontal="right"/>
    </xf>
    <xf numFmtId="168" fontId="3" fillId="2" borderId="15" xfId="0" applyNumberFormat="1" applyFont="1" applyFill="1" applyBorder="1" applyAlignment="1">
      <alignment horizontal="right"/>
    </xf>
    <xf numFmtId="166" fontId="3" fillId="2" borderId="15" xfId="0" applyNumberFormat="1" applyFont="1" applyFill="1" applyBorder="1" applyAlignment="1">
      <alignment horizontal="right"/>
    </xf>
    <xf numFmtId="0" fontId="2" fillId="2" borderId="16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2" fillId="2" borderId="17" xfId="0" applyFont="1" applyFill="1" applyBorder="1"/>
    <xf numFmtId="0" fontId="2" fillId="2" borderId="12" xfId="0" applyFont="1" applyFill="1" applyBorder="1"/>
    <xf numFmtId="0" fontId="2" fillId="2" borderId="18" xfId="0" applyFont="1" applyFill="1" applyBorder="1"/>
    <xf numFmtId="165" fontId="2" fillId="2" borderId="19" xfId="0" applyNumberFormat="1" applyFont="1" applyFill="1" applyBorder="1" applyAlignment="1">
      <alignment horizontal="center"/>
    </xf>
    <xf numFmtId="0" fontId="2" fillId="2" borderId="13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547688</xdr:colOff>
      <xdr:row>2</xdr:row>
      <xdr:rowOff>130969</xdr:rowOff>
    </xdr:from>
    <xdr:to>
      <xdr:col>5</xdr:col>
      <xdr:colOff>297656</xdr:colOff>
      <xdr:row>8</xdr:row>
      <xdr:rowOff>188248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727C805C-3CD2-4E74-90AC-CA9E6116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583407"/>
          <a:ext cx="2416968" cy="1200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941156B-0F9D-4BCC-8AB4-61871DF5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" y="476251"/>
          <a:ext cx="2493427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06"/>
  <sheetViews>
    <sheetView tabSelected="1" zoomScale="80" zoomScaleNormal="80" workbookViewId="0">
      <selection activeCell="E315" sqref="E315"/>
    </sheetView>
  </sheetViews>
  <sheetFormatPr defaultRowHeight="15" x14ac:dyDescent="0.25"/>
  <cols>
    <col min="1" max="1" width="3.75" style="1" customWidth="1"/>
    <col min="2" max="2" width="37.5" style="1" customWidth="1"/>
    <col min="3" max="3" width="18.125" style="1" customWidth="1"/>
    <col min="4" max="5" width="17.5" style="1" customWidth="1"/>
    <col min="6" max="6" width="7.875" style="1" customWidth="1"/>
    <col min="7" max="16384" width="9" style="1"/>
  </cols>
  <sheetData>
    <row r="2" spans="2:7" ht="21" x14ac:dyDescent="0.35">
      <c r="B2" s="3" t="s">
        <v>0</v>
      </c>
    </row>
    <row r="4" spans="2:7" x14ac:dyDescent="0.25">
      <c r="B4" s="4" t="s">
        <v>1</v>
      </c>
      <c r="C4" s="5"/>
    </row>
    <row r="5" spans="2:7" x14ac:dyDescent="0.25">
      <c r="B5" s="6" t="s">
        <v>2</v>
      </c>
      <c r="C5" s="23">
        <v>44466</v>
      </c>
    </row>
    <row r="6" spans="2:7" x14ac:dyDescent="0.25">
      <c r="B6" s="6" t="s">
        <v>3</v>
      </c>
      <c r="C6" s="24">
        <f>E306</f>
        <v>819419.58000000007</v>
      </c>
    </row>
    <row r="7" spans="2:7" x14ac:dyDescent="0.25">
      <c r="B7" s="6" t="s">
        <v>4</v>
      </c>
      <c r="C7" s="25">
        <f>C6/100000000</f>
        <v>8.1941958000000016E-3</v>
      </c>
      <c r="G7"/>
    </row>
    <row r="8" spans="2:7" x14ac:dyDescent="0.25">
      <c r="B8" s="6" t="s">
        <v>5</v>
      </c>
      <c r="C8" s="10" t="s">
        <v>6</v>
      </c>
    </row>
    <row r="9" spans="2:7" x14ac:dyDescent="0.25">
      <c r="B9" s="7"/>
      <c r="C9" s="11" t="s">
        <v>17</v>
      </c>
    </row>
    <row r="11" spans="2:7" x14ac:dyDescent="0.25">
      <c r="B11" s="8"/>
      <c r="C11" s="9"/>
      <c r="D11" s="9"/>
      <c r="E11" s="5"/>
    </row>
    <row r="12" spans="2:7" ht="30" customHeight="1" x14ac:dyDescent="0.25">
      <c r="B12" s="12" t="s">
        <v>7</v>
      </c>
      <c r="C12" s="13" t="s">
        <v>18</v>
      </c>
      <c r="D12" s="13" t="s">
        <v>8</v>
      </c>
      <c r="E12" s="14" t="s">
        <v>9</v>
      </c>
    </row>
    <row r="13" spans="2:7" x14ac:dyDescent="0.25">
      <c r="B13" s="26">
        <v>44467</v>
      </c>
      <c r="C13" s="19">
        <v>16540</v>
      </c>
      <c r="D13" s="22">
        <v>12.977</v>
      </c>
      <c r="E13" s="17">
        <f>IF(D13="","",ROUND(C13*D13,2))</f>
        <v>214639.58</v>
      </c>
    </row>
    <row r="14" spans="2:7" x14ac:dyDescent="0.25">
      <c r="B14" s="27">
        <v>44468</v>
      </c>
      <c r="C14" s="20">
        <v>14500</v>
      </c>
      <c r="D14" s="10">
        <v>13.2174</v>
      </c>
      <c r="E14" s="17">
        <f>IF(D14="","",ROUND(C14*D14,2))</f>
        <v>191652.3</v>
      </c>
    </row>
    <row r="15" spans="2:7" x14ac:dyDescent="0.25">
      <c r="B15" s="27">
        <v>44469</v>
      </c>
      <c r="C15" s="20">
        <v>17000</v>
      </c>
      <c r="D15" s="10">
        <v>13.1107</v>
      </c>
      <c r="E15" s="17">
        <f>IF(D15="","",ROUND(C15*D15,2))</f>
        <v>222881.9</v>
      </c>
    </row>
    <row r="16" spans="2:7" x14ac:dyDescent="0.25">
      <c r="B16" s="28">
        <v>44470</v>
      </c>
      <c r="C16" s="21">
        <v>14500</v>
      </c>
      <c r="D16" s="11">
        <v>13.1204</v>
      </c>
      <c r="E16" s="18">
        <f>IF(D16="","",ROUND(C16*D16,2))</f>
        <v>190245.8</v>
      </c>
    </row>
    <row r="17" spans="2:5" hidden="1" x14ac:dyDescent="0.25">
      <c r="B17" s="26">
        <v>44473</v>
      </c>
      <c r="C17" s="19"/>
      <c r="D17" s="22"/>
      <c r="E17" s="17"/>
    </row>
    <row r="18" spans="2:5" hidden="1" x14ac:dyDescent="0.25">
      <c r="B18" s="26">
        <v>44474</v>
      </c>
      <c r="C18" s="20"/>
      <c r="D18" s="10"/>
      <c r="E18" s="17"/>
    </row>
    <row r="19" spans="2:5" hidden="1" x14ac:dyDescent="0.25">
      <c r="B19" s="26">
        <v>44475</v>
      </c>
      <c r="C19" s="20"/>
      <c r="D19" s="10"/>
      <c r="E19" s="17"/>
    </row>
    <row r="20" spans="2:5" hidden="1" x14ac:dyDescent="0.25">
      <c r="B20" s="26">
        <v>44476</v>
      </c>
      <c r="C20" s="20"/>
      <c r="D20" s="10"/>
      <c r="E20" s="17"/>
    </row>
    <row r="21" spans="2:5" hidden="1" x14ac:dyDescent="0.25">
      <c r="B21" s="28">
        <v>44477</v>
      </c>
      <c r="C21" s="21"/>
      <c r="D21" s="11"/>
      <c r="E21" s="18" t="str">
        <f>IF(D21="","",ROUND(C21*D21,2))</f>
        <v/>
      </c>
    </row>
    <row r="22" spans="2:5" hidden="1" x14ac:dyDescent="0.25">
      <c r="B22" s="26">
        <v>44480</v>
      </c>
      <c r="C22" s="38"/>
      <c r="E22" s="35"/>
    </row>
    <row r="23" spans="2:5" hidden="1" x14ac:dyDescent="0.25">
      <c r="B23" s="26">
        <v>44481</v>
      </c>
      <c r="C23" s="39"/>
      <c r="E23" s="36"/>
    </row>
    <row r="24" spans="2:5" hidden="1" x14ac:dyDescent="0.25">
      <c r="B24" s="26">
        <v>44482</v>
      </c>
      <c r="C24" s="39"/>
      <c r="E24" s="36"/>
    </row>
    <row r="25" spans="2:5" hidden="1" x14ac:dyDescent="0.25">
      <c r="B25" s="26">
        <v>44483</v>
      </c>
      <c r="C25" s="39"/>
      <c r="E25" s="36"/>
    </row>
    <row r="26" spans="2:5" hidden="1" x14ac:dyDescent="0.25">
      <c r="B26" s="41">
        <v>44484</v>
      </c>
      <c r="C26" s="40"/>
      <c r="D26" s="42"/>
      <c r="E26" s="37"/>
    </row>
    <row r="27" spans="2:5" hidden="1" x14ac:dyDescent="0.25">
      <c r="B27" s="26">
        <v>44487</v>
      </c>
      <c r="C27" s="39"/>
      <c r="E27" s="36"/>
    </row>
    <row r="28" spans="2:5" hidden="1" x14ac:dyDescent="0.25">
      <c r="B28" s="26">
        <v>44488</v>
      </c>
      <c r="C28" s="39"/>
      <c r="E28" s="36"/>
    </row>
    <row r="29" spans="2:5" hidden="1" x14ac:dyDescent="0.25">
      <c r="B29" s="26">
        <v>44489</v>
      </c>
      <c r="C29" s="39"/>
      <c r="E29" s="36"/>
    </row>
    <row r="30" spans="2:5" hidden="1" x14ac:dyDescent="0.25">
      <c r="B30" s="26">
        <v>44490</v>
      </c>
      <c r="C30" s="39"/>
      <c r="E30" s="36"/>
    </row>
    <row r="31" spans="2:5" hidden="1" x14ac:dyDescent="0.25">
      <c r="B31" s="41">
        <v>44491</v>
      </c>
      <c r="C31" s="40"/>
      <c r="D31" s="42"/>
      <c r="E31" s="37"/>
    </row>
    <row r="32" spans="2:5" hidden="1" x14ac:dyDescent="0.25">
      <c r="B32" s="26">
        <v>44494</v>
      </c>
      <c r="C32" s="39"/>
      <c r="E32" s="36"/>
    </row>
    <row r="33" spans="2:5" hidden="1" x14ac:dyDescent="0.25">
      <c r="B33" s="26">
        <v>44495</v>
      </c>
      <c r="C33" s="39"/>
      <c r="E33" s="36"/>
    </row>
    <row r="34" spans="2:5" hidden="1" x14ac:dyDescent="0.25">
      <c r="B34" s="26">
        <v>44496</v>
      </c>
      <c r="C34" s="39"/>
      <c r="E34" s="36"/>
    </row>
    <row r="35" spans="2:5" hidden="1" x14ac:dyDescent="0.25">
      <c r="B35" s="26">
        <v>44497</v>
      </c>
      <c r="C35" s="39"/>
      <c r="E35" s="36"/>
    </row>
    <row r="36" spans="2:5" hidden="1" x14ac:dyDescent="0.25">
      <c r="B36" s="41">
        <v>44498</v>
      </c>
      <c r="C36" s="40"/>
      <c r="D36" s="42"/>
      <c r="E36" s="37"/>
    </row>
    <row r="37" spans="2:5" hidden="1" x14ac:dyDescent="0.25">
      <c r="B37" s="26">
        <v>44501</v>
      </c>
      <c r="C37" s="39"/>
      <c r="E37" s="36"/>
    </row>
    <row r="38" spans="2:5" hidden="1" x14ac:dyDescent="0.25">
      <c r="B38" s="26">
        <v>44502</v>
      </c>
      <c r="C38" s="39"/>
      <c r="E38" s="36"/>
    </row>
    <row r="39" spans="2:5" hidden="1" x14ac:dyDescent="0.25">
      <c r="B39" s="26">
        <v>44503</v>
      </c>
      <c r="C39" s="39"/>
      <c r="E39" s="36"/>
    </row>
    <row r="40" spans="2:5" hidden="1" x14ac:dyDescent="0.25">
      <c r="B40" s="26">
        <v>44504</v>
      </c>
      <c r="C40" s="39"/>
      <c r="E40" s="36"/>
    </row>
    <row r="41" spans="2:5" hidden="1" x14ac:dyDescent="0.25">
      <c r="B41" s="41">
        <v>44505</v>
      </c>
      <c r="C41" s="40"/>
      <c r="D41" s="42"/>
      <c r="E41" s="37"/>
    </row>
    <row r="42" spans="2:5" hidden="1" x14ac:dyDescent="0.25">
      <c r="B42" s="26">
        <v>44508</v>
      </c>
      <c r="C42" s="39"/>
      <c r="E42" s="36"/>
    </row>
    <row r="43" spans="2:5" hidden="1" x14ac:dyDescent="0.25">
      <c r="B43" s="26">
        <v>44509</v>
      </c>
      <c r="C43" s="39"/>
      <c r="E43" s="36"/>
    </row>
    <row r="44" spans="2:5" hidden="1" x14ac:dyDescent="0.25">
      <c r="B44" s="26">
        <v>44510</v>
      </c>
      <c r="C44" s="39"/>
      <c r="E44" s="36"/>
    </row>
    <row r="45" spans="2:5" hidden="1" x14ac:dyDescent="0.25">
      <c r="B45" s="26">
        <v>44511</v>
      </c>
      <c r="C45" s="39"/>
      <c r="E45" s="36"/>
    </row>
    <row r="46" spans="2:5" hidden="1" x14ac:dyDescent="0.25">
      <c r="B46" s="41">
        <v>44512</v>
      </c>
      <c r="C46" s="40"/>
      <c r="D46" s="42"/>
      <c r="E46" s="37"/>
    </row>
    <row r="47" spans="2:5" hidden="1" x14ac:dyDescent="0.25">
      <c r="B47" s="26">
        <v>44515</v>
      </c>
      <c r="C47" s="39"/>
      <c r="E47" s="36"/>
    </row>
    <row r="48" spans="2:5" hidden="1" x14ac:dyDescent="0.25">
      <c r="B48" s="26">
        <v>44516</v>
      </c>
      <c r="C48" s="39"/>
      <c r="E48" s="36"/>
    </row>
    <row r="49" spans="2:5" hidden="1" x14ac:dyDescent="0.25">
      <c r="B49" s="26">
        <v>44517</v>
      </c>
      <c r="C49" s="39"/>
      <c r="E49" s="36"/>
    </row>
    <row r="50" spans="2:5" hidden="1" x14ac:dyDescent="0.25">
      <c r="B50" s="26">
        <v>44518</v>
      </c>
      <c r="C50" s="39"/>
      <c r="E50" s="36"/>
    </row>
    <row r="51" spans="2:5" hidden="1" x14ac:dyDescent="0.25">
      <c r="B51" s="41">
        <v>44519</v>
      </c>
      <c r="C51" s="40"/>
      <c r="D51" s="42"/>
      <c r="E51" s="37"/>
    </row>
    <row r="52" spans="2:5" hidden="1" x14ac:dyDescent="0.25">
      <c r="B52" s="26">
        <v>44522</v>
      </c>
      <c r="C52" s="39"/>
      <c r="E52" s="36"/>
    </row>
    <row r="53" spans="2:5" hidden="1" x14ac:dyDescent="0.25">
      <c r="B53" s="26">
        <v>44523</v>
      </c>
      <c r="C53" s="39"/>
      <c r="E53" s="36"/>
    </row>
    <row r="54" spans="2:5" hidden="1" x14ac:dyDescent="0.25">
      <c r="B54" s="26">
        <v>44524</v>
      </c>
      <c r="C54" s="39"/>
      <c r="E54" s="36"/>
    </row>
    <row r="55" spans="2:5" hidden="1" x14ac:dyDescent="0.25">
      <c r="B55" s="26">
        <v>44525</v>
      </c>
      <c r="C55" s="39"/>
      <c r="E55" s="36"/>
    </row>
    <row r="56" spans="2:5" hidden="1" x14ac:dyDescent="0.25">
      <c r="B56" s="41">
        <v>44526</v>
      </c>
      <c r="C56" s="40"/>
      <c r="D56" s="42"/>
      <c r="E56" s="37"/>
    </row>
    <row r="57" spans="2:5" hidden="1" x14ac:dyDescent="0.25">
      <c r="B57" s="26">
        <v>44529</v>
      </c>
      <c r="C57" s="39"/>
      <c r="E57" s="36"/>
    </row>
    <row r="58" spans="2:5" hidden="1" x14ac:dyDescent="0.25">
      <c r="B58" s="26">
        <v>44530</v>
      </c>
      <c r="C58" s="39"/>
      <c r="E58" s="36"/>
    </row>
    <row r="59" spans="2:5" hidden="1" x14ac:dyDescent="0.25">
      <c r="B59" s="26">
        <v>44531</v>
      </c>
      <c r="C59" s="39"/>
      <c r="E59" s="36"/>
    </row>
    <row r="60" spans="2:5" hidden="1" x14ac:dyDescent="0.25">
      <c r="B60" s="26">
        <v>44532</v>
      </c>
      <c r="C60" s="39"/>
      <c r="E60" s="36"/>
    </row>
    <row r="61" spans="2:5" hidden="1" x14ac:dyDescent="0.25">
      <c r="B61" s="41">
        <v>44533</v>
      </c>
      <c r="C61" s="40"/>
      <c r="D61" s="42"/>
      <c r="E61" s="37"/>
    </row>
    <row r="62" spans="2:5" hidden="1" x14ac:dyDescent="0.25">
      <c r="B62" s="26">
        <v>44536</v>
      </c>
      <c r="C62" s="39"/>
      <c r="E62" s="36"/>
    </row>
    <row r="63" spans="2:5" hidden="1" x14ac:dyDescent="0.25">
      <c r="B63" s="26">
        <v>44537</v>
      </c>
      <c r="C63" s="39"/>
      <c r="E63" s="36"/>
    </row>
    <row r="64" spans="2:5" hidden="1" x14ac:dyDescent="0.25">
      <c r="B64" s="26">
        <v>44538</v>
      </c>
      <c r="C64" s="39"/>
      <c r="E64" s="36"/>
    </row>
    <row r="65" spans="2:5" hidden="1" x14ac:dyDescent="0.25">
      <c r="B65" s="26">
        <v>44539</v>
      </c>
      <c r="C65" s="39"/>
      <c r="E65" s="36"/>
    </row>
    <row r="66" spans="2:5" hidden="1" x14ac:dyDescent="0.25">
      <c r="B66" s="41">
        <v>44540</v>
      </c>
      <c r="C66" s="40"/>
      <c r="D66" s="42"/>
      <c r="E66" s="37"/>
    </row>
    <row r="67" spans="2:5" hidden="1" x14ac:dyDescent="0.25">
      <c r="B67" s="26">
        <v>44543</v>
      </c>
      <c r="C67" s="39"/>
      <c r="E67" s="36"/>
    </row>
    <row r="68" spans="2:5" hidden="1" x14ac:dyDescent="0.25">
      <c r="B68" s="26">
        <v>44544</v>
      </c>
      <c r="C68" s="39"/>
      <c r="E68" s="36"/>
    </row>
    <row r="69" spans="2:5" hidden="1" x14ac:dyDescent="0.25">
      <c r="B69" s="26">
        <v>44545</v>
      </c>
      <c r="C69" s="39"/>
      <c r="E69" s="36"/>
    </row>
    <row r="70" spans="2:5" hidden="1" x14ac:dyDescent="0.25">
      <c r="B70" s="26">
        <v>44546</v>
      </c>
      <c r="C70" s="39"/>
      <c r="E70" s="36"/>
    </row>
    <row r="71" spans="2:5" hidden="1" x14ac:dyDescent="0.25">
      <c r="B71" s="41">
        <v>44547</v>
      </c>
      <c r="C71" s="40"/>
      <c r="D71" s="42"/>
      <c r="E71" s="37"/>
    </row>
    <row r="72" spans="2:5" hidden="1" x14ac:dyDescent="0.25">
      <c r="B72" s="26">
        <v>44550</v>
      </c>
      <c r="C72" s="39"/>
      <c r="E72" s="36"/>
    </row>
    <row r="73" spans="2:5" hidden="1" x14ac:dyDescent="0.25">
      <c r="B73" s="26">
        <v>44551</v>
      </c>
      <c r="C73" s="39"/>
      <c r="E73" s="36"/>
    </row>
    <row r="74" spans="2:5" hidden="1" x14ac:dyDescent="0.25">
      <c r="B74" s="26">
        <v>44552</v>
      </c>
      <c r="C74" s="39"/>
      <c r="E74" s="36"/>
    </row>
    <row r="75" spans="2:5" hidden="1" x14ac:dyDescent="0.25">
      <c r="B75" s="26">
        <v>44553</v>
      </c>
      <c r="C75" s="39"/>
      <c r="E75" s="36"/>
    </row>
    <row r="76" spans="2:5" hidden="1" x14ac:dyDescent="0.25">
      <c r="B76" s="41">
        <v>44554</v>
      </c>
      <c r="C76" s="40"/>
      <c r="D76" s="42"/>
      <c r="E76" s="37"/>
    </row>
    <row r="77" spans="2:5" hidden="1" x14ac:dyDescent="0.25">
      <c r="B77" s="26">
        <v>44557</v>
      </c>
      <c r="C77" s="39"/>
      <c r="E77" s="36"/>
    </row>
    <row r="78" spans="2:5" hidden="1" x14ac:dyDescent="0.25">
      <c r="B78" s="26">
        <v>44558</v>
      </c>
      <c r="C78" s="39"/>
      <c r="E78" s="36"/>
    </row>
    <row r="79" spans="2:5" hidden="1" x14ac:dyDescent="0.25">
      <c r="B79" s="26">
        <v>44559</v>
      </c>
      <c r="C79" s="39"/>
      <c r="E79" s="36"/>
    </row>
    <row r="80" spans="2:5" hidden="1" x14ac:dyDescent="0.25">
      <c r="B80" s="26">
        <v>44560</v>
      </c>
      <c r="C80" s="39"/>
      <c r="E80" s="36"/>
    </row>
    <row r="81" spans="2:5" hidden="1" x14ac:dyDescent="0.25">
      <c r="B81" s="41">
        <v>44561</v>
      </c>
      <c r="C81" s="40"/>
      <c r="D81" s="42"/>
      <c r="E81" s="37"/>
    </row>
    <row r="82" spans="2:5" hidden="1" x14ac:dyDescent="0.25">
      <c r="B82" s="26">
        <v>44564</v>
      </c>
      <c r="C82" s="39"/>
      <c r="E82" s="36"/>
    </row>
    <row r="83" spans="2:5" hidden="1" x14ac:dyDescent="0.25">
      <c r="B83" s="26">
        <v>44565</v>
      </c>
      <c r="C83" s="39"/>
      <c r="E83" s="36"/>
    </row>
    <row r="84" spans="2:5" hidden="1" x14ac:dyDescent="0.25">
      <c r="B84" s="26">
        <v>44566</v>
      </c>
      <c r="C84" s="39"/>
      <c r="E84" s="36"/>
    </row>
    <row r="85" spans="2:5" hidden="1" x14ac:dyDescent="0.25">
      <c r="B85" s="26">
        <v>44567</v>
      </c>
      <c r="C85" s="39"/>
      <c r="E85" s="36"/>
    </row>
    <row r="86" spans="2:5" hidden="1" x14ac:dyDescent="0.25">
      <c r="B86" s="41">
        <v>44568</v>
      </c>
      <c r="C86" s="40"/>
      <c r="D86" s="42"/>
      <c r="E86" s="37"/>
    </row>
    <row r="87" spans="2:5" hidden="1" x14ac:dyDescent="0.25">
      <c r="B87" s="26">
        <v>44571</v>
      </c>
      <c r="C87" s="39"/>
      <c r="E87" s="36"/>
    </row>
    <row r="88" spans="2:5" hidden="1" x14ac:dyDescent="0.25">
      <c r="B88" s="26">
        <v>44572</v>
      </c>
      <c r="C88" s="39"/>
      <c r="E88" s="36"/>
    </row>
    <row r="89" spans="2:5" hidden="1" x14ac:dyDescent="0.25">
      <c r="B89" s="26">
        <v>44573</v>
      </c>
      <c r="C89" s="39"/>
      <c r="E89" s="36"/>
    </row>
    <row r="90" spans="2:5" hidden="1" x14ac:dyDescent="0.25">
      <c r="B90" s="26">
        <v>44574</v>
      </c>
      <c r="C90" s="39"/>
      <c r="E90" s="36"/>
    </row>
    <row r="91" spans="2:5" hidden="1" x14ac:dyDescent="0.25">
      <c r="B91" s="41">
        <v>44575</v>
      </c>
      <c r="C91" s="40"/>
      <c r="D91" s="42"/>
      <c r="E91" s="37"/>
    </row>
    <row r="92" spans="2:5" hidden="1" x14ac:dyDescent="0.25">
      <c r="B92" s="26">
        <v>44578</v>
      </c>
      <c r="C92" s="39"/>
      <c r="E92" s="36"/>
    </row>
    <row r="93" spans="2:5" hidden="1" x14ac:dyDescent="0.25">
      <c r="B93" s="26">
        <v>44579</v>
      </c>
      <c r="C93" s="39"/>
      <c r="E93" s="36"/>
    </row>
    <row r="94" spans="2:5" hidden="1" x14ac:dyDescent="0.25">
      <c r="B94" s="26">
        <v>44580</v>
      </c>
      <c r="C94" s="39"/>
      <c r="E94" s="36"/>
    </row>
    <row r="95" spans="2:5" hidden="1" x14ac:dyDescent="0.25">
      <c r="B95" s="26">
        <v>44581</v>
      </c>
      <c r="C95" s="39"/>
      <c r="E95" s="36"/>
    </row>
    <row r="96" spans="2:5" hidden="1" x14ac:dyDescent="0.25">
      <c r="B96" s="41">
        <v>44582</v>
      </c>
      <c r="C96" s="40"/>
      <c r="D96" s="42"/>
      <c r="E96" s="37"/>
    </row>
    <row r="97" spans="2:5" hidden="1" x14ac:dyDescent="0.25">
      <c r="B97" s="26">
        <v>44585</v>
      </c>
      <c r="C97" s="39"/>
      <c r="E97" s="36"/>
    </row>
    <row r="98" spans="2:5" hidden="1" x14ac:dyDescent="0.25">
      <c r="B98" s="26">
        <v>44586</v>
      </c>
      <c r="C98" s="39"/>
      <c r="E98" s="36"/>
    </row>
    <row r="99" spans="2:5" hidden="1" x14ac:dyDescent="0.25">
      <c r="B99" s="26">
        <v>44587</v>
      </c>
      <c r="C99" s="39"/>
      <c r="E99" s="36"/>
    </row>
    <row r="100" spans="2:5" hidden="1" x14ac:dyDescent="0.25">
      <c r="B100" s="26">
        <v>44588</v>
      </c>
      <c r="C100" s="39"/>
      <c r="E100" s="36"/>
    </row>
    <row r="101" spans="2:5" hidden="1" x14ac:dyDescent="0.25">
      <c r="B101" s="41">
        <v>44589</v>
      </c>
      <c r="C101" s="40"/>
      <c r="D101" s="42"/>
      <c r="E101" s="37"/>
    </row>
    <row r="102" spans="2:5" hidden="1" x14ac:dyDescent="0.25">
      <c r="B102" s="26">
        <v>44592</v>
      </c>
      <c r="C102" s="39"/>
      <c r="E102" s="36"/>
    </row>
    <row r="103" spans="2:5" hidden="1" x14ac:dyDescent="0.25">
      <c r="B103" s="26">
        <v>44593</v>
      </c>
      <c r="C103" s="39"/>
      <c r="E103" s="36"/>
    </row>
    <row r="104" spans="2:5" hidden="1" x14ac:dyDescent="0.25">
      <c r="B104" s="26">
        <v>44594</v>
      </c>
      <c r="C104" s="39"/>
      <c r="E104" s="36"/>
    </row>
    <row r="105" spans="2:5" hidden="1" x14ac:dyDescent="0.25">
      <c r="B105" s="26">
        <v>44595</v>
      </c>
      <c r="C105" s="39"/>
      <c r="E105" s="36"/>
    </row>
    <row r="106" spans="2:5" hidden="1" x14ac:dyDescent="0.25">
      <c r="B106" s="41">
        <v>44596</v>
      </c>
      <c r="C106" s="40"/>
      <c r="D106" s="42"/>
      <c r="E106" s="37"/>
    </row>
    <row r="107" spans="2:5" hidden="1" x14ac:dyDescent="0.25">
      <c r="B107" s="26">
        <v>44599</v>
      </c>
      <c r="C107" s="39"/>
      <c r="E107" s="36"/>
    </row>
    <row r="108" spans="2:5" hidden="1" x14ac:dyDescent="0.25">
      <c r="B108" s="26">
        <v>44600</v>
      </c>
      <c r="C108" s="39"/>
      <c r="E108" s="36"/>
    </row>
    <row r="109" spans="2:5" hidden="1" x14ac:dyDescent="0.25">
      <c r="B109" s="26">
        <v>44601</v>
      </c>
      <c r="C109" s="39"/>
      <c r="E109" s="36"/>
    </row>
    <row r="110" spans="2:5" hidden="1" x14ac:dyDescent="0.25">
      <c r="B110" s="26">
        <v>44602</v>
      </c>
      <c r="C110" s="39"/>
      <c r="E110" s="36"/>
    </row>
    <row r="111" spans="2:5" hidden="1" x14ac:dyDescent="0.25">
      <c r="B111" s="41">
        <v>44603</v>
      </c>
      <c r="C111" s="40"/>
      <c r="D111" s="42"/>
      <c r="E111" s="37"/>
    </row>
    <row r="112" spans="2:5" hidden="1" x14ac:dyDescent="0.25">
      <c r="B112" s="26">
        <v>44606</v>
      </c>
      <c r="C112" s="39"/>
      <c r="E112" s="36"/>
    </row>
    <row r="113" spans="2:5" hidden="1" x14ac:dyDescent="0.25">
      <c r="B113" s="26">
        <v>44607</v>
      </c>
      <c r="C113" s="39"/>
      <c r="E113" s="36"/>
    </row>
    <row r="114" spans="2:5" hidden="1" x14ac:dyDescent="0.25">
      <c r="B114" s="26">
        <v>44608</v>
      </c>
      <c r="C114" s="39"/>
      <c r="E114" s="36"/>
    </row>
    <row r="115" spans="2:5" hidden="1" x14ac:dyDescent="0.25">
      <c r="B115" s="26">
        <v>44609</v>
      </c>
      <c r="C115" s="39"/>
      <c r="E115" s="36"/>
    </row>
    <row r="116" spans="2:5" hidden="1" x14ac:dyDescent="0.25">
      <c r="B116" s="41">
        <v>44610</v>
      </c>
      <c r="C116" s="40"/>
      <c r="D116" s="42"/>
      <c r="E116" s="37"/>
    </row>
    <row r="117" spans="2:5" hidden="1" x14ac:dyDescent="0.25">
      <c r="B117" s="26">
        <v>44613</v>
      </c>
      <c r="C117" s="39"/>
      <c r="E117" s="36"/>
    </row>
    <row r="118" spans="2:5" hidden="1" x14ac:dyDescent="0.25">
      <c r="B118" s="26">
        <v>44614</v>
      </c>
      <c r="C118" s="39"/>
      <c r="E118" s="36"/>
    </row>
    <row r="119" spans="2:5" hidden="1" x14ac:dyDescent="0.25">
      <c r="B119" s="26">
        <v>44615</v>
      </c>
      <c r="C119" s="39"/>
      <c r="E119" s="36"/>
    </row>
    <row r="120" spans="2:5" hidden="1" x14ac:dyDescent="0.25">
      <c r="B120" s="26">
        <v>44616</v>
      </c>
      <c r="C120" s="39"/>
      <c r="E120" s="36"/>
    </row>
    <row r="121" spans="2:5" hidden="1" x14ac:dyDescent="0.25">
      <c r="B121" s="41">
        <v>44617</v>
      </c>
      <c r="C121" s="40"/>
      <c r="D121" s="42"/>
      <c r="E121" s="37"/>
    </row>
    <row r="122" spans="2:5" hidden="1" x14ac:dyDescent="0.25">
      <c r="B122" s="26">
        <v>44620</v>
      </c>
      <c r="C122" s="39"/>
      <c r="E122" s="36"/>
    </row>
    <row r="123" spans="2:5" hidden="1" x14ac:dyDescent="0.25">
      <c r="B123" s="26">
        <v>44621</v>
      </c>
      <c r="C123" s="39"/>
      <c r="E123" s="36"/>
    </row>
    <row r="124" spans="2:5" hidden="1" x14ac:dyDescent="0.25">
      <c r="B124" s="26">
        <v>44622</v>
      </c>
      <c r="C124" s="39"/>
      <c r="E124" s="36"/>
    </row>
    <row r="125" spans="2:5" hidden="1" x14ac:dyDescent="0.25">
      <c r="B125" s="26">
        <v>44623</v>
      </c>
      <c r="C125" s="39"/>
      <c r="E125" s="36"/>
    </row>
    <row r="126" spans="2:5" hidden="1" x14ac:dyDescent="0.25">
      <c r="B126" s="41">
        <v>44624</v>
      </c>
      <c r="C126" s="40"/>
      <c r="D126" s="42"/>
      <c r="E126" s="37"/>
    </row>
    <row r="127" spans="2:5" hidden="1" x14ac:dyDescent="0.25">
      <c r="B127" s="26">
        <v>44627</v>
      </c>
      <c r="C127" s="39"/>
      <c r="E127" s="36"/>
    </row>
    <row r="128" spans="2:5" hidden="1" x14ac:dyDescent="0.25">
      <c r="B128" s="26">
        <v>44628</v>
      </c>
      <c r="C128" s="39"/>
      <c r="E128" s="36"/>
    </row>
    <row r="129" spans="2:5" hidden="1" x14ac:dyDescent="0.25">
      <c r="B129" s="26">
        <v>44629</v>
      </c>
      <c r="C129" s="39"/>
      <c r="E129" s="36"/>
    </row>
    <row r="130" spans="2:5" hidden="1" x14ac:dyDescent="0.25">
      <c r="B130" s="26">
        <v>44630</v>
      </c>
      <c r="C130" s="39"/>
      <c r="E130" s="36"/>
    </row>
    <row r="131" spans="2:5" hidden="1" x14ac:dyDescent="0.25">
      <c r="B131" s="41">
        <v>44631</v>
      </c>
      <c r="C131" s="40"/>
      <c r="D131" s="42"/>
      <c r="E131" s="37"/>
    </row>
    <row r="132" spans="2:5" hidden="1" x14ac:dyDescent="0.25">
      <c r="B132" s="26">
        <v>44634</v>
      </c>
      <c r="C132" s="39"/>
      <c r="E132" s="36"/>
    </row>
    <row r="133" spans="2:5" hidden="1" x14ac:dyDescent="0.25">
      <c r="B133" s="26">
        <v>44635</v>
      </c>
      <c r="C133" s="39"/>
      <c r="E133" s="36"/>
    </row>
    <row r="134" spans="2:5" hidden="1" x14ac:dyDescent="0.25">
      <c r="B134" s="26">
        <v>44636</v>
      </c>
      <c r="C134" s="39"/>
      <c r="E134" s="36"/>
    </row>
    <row r="135" spans="2:5" hidden="1" x14ac:dyDescent="0.25">
      <c r="B135" s="26">
        <v>44637</v>
      </c>
      <c r="C135" s="39"/>
      <c r="E135" s="36"/>
    </row>
    <row r="136" spans="2:5" hidden="1" x14ac:dyDescent="0.25">
      <c r="B136" s="41">
        <v>44638</v>
      </c>
      <c r="C136" s="40"/>
      <c r="D136" s="42"/>
      <c r="E136" s="37"/>
    </row>
    <row r="137" spans="2:5" hidden="1" x14ac:dyDescent="0.25">
      <c r="B137" s="26">
        <v>44641</v>
      </c>
      <c r="C137" s="39"/>
      <c r="E137" s="36"/>
    </row>
    <row r="138" spans="2:5" hidden="1" x14ac:dyDescent="0.25">
      <c r="B138" s="26">
        <v>44642</v>
      </c>
      <c r="C138" s="39"/>
      <c r="E138" s="36"/>
    </row>
    <row r="139" spans="2:5" hidden="1" x14ac:dyDescent="0.25">
      <c r="B139" s="26">
        <v>44643</v>
      </c>
      <c r="C139" s="39"/>
      <c r="E139" s="36"/>
    </row>
    <row r="140" spans="2:5" hidden="1" x14ac:dyDescent="0.25">
      <c r="B140" s="26">
        <v>44644</v>
      </c>
      <c r="C140" s="39"/>
      <c r="E140" s="36"/>
    </row>
    <row r="141" spans="2:5" hidden="1" x14ac:dyDescent="0.25">
      <c r="B141" s="41">
        <v>44645</v>
      </c>
      <c r="C141" s="40"/>
      <c r="D141" s="42"/>
      <c r="E141" s="37"/>
    </row>
    <row r="142" spans="2:5" hidden="1" x14ac:dyDescent="0.25">
      <c r="B142" s="26">
        <v>44648</v>
      </c>
      <c r="C142" s="39"/>
      <c r="E142" s="36"/>
    </row>
    <row r="143" spans="2:5" hidden="1" x14ac:dyDescent="0.25">
      <c r="B143" s="26">
        <v>44649</v>
      </c>
      <c r="C143" s="39"/>
      <c r="E143" s="36"/>
    </row>
    <row r="144" spans="2:5" hidden="1" x14ac:dyDescent="0.25">
      <c r="B144" s="26">
        <v>44650</v>
      </c>
      <c r="C144" s="39"/>
      <c r="E144" s="36"/>
    </row>
    <row r="145" spans="2:5" hidden="1" x14ac:dyDescent="0.25">
      <c r="B145" s="26">
        <v>44651</v>
      </c>
      <c r="C145" s="39"/>
      <c r="E145" s="36"/>
    </row>
    <row r="146" spans="2:5" hidden="1" x14ac:dyDescent="0.25">
      <c r="B146" s="41">
        <v>44652</v>
      </c>
      <c r="C146" s="40"/>
      <c r="D146" s="42"/>
      <c r="E146" s="37"/>
    </row>
    <row r="147" spans="2:5" hidden="1" x14ac:dyDescent="0.25">
      <c r="B147" s="26">
        <v>44655</v>
      </c>
      <c r="C147" s="39"/>
      <c r="E147" s="36"/>
    </row>
    <row r="148" spans="2:5" hidden="1" x14ac:dyDescent="0.25">
      <c r="B148" s="26">
        <v>44656</v>
      </c>
      <c r="C148" s="39"/>
      <c r="E148" s="36"/>
    </row>
    <row r="149" spans="2:5" hidden="1" x14ac:dyDescent="0.25">
      <c r="B149" s="26">
        <v>44657</v>
      </c>
      <c r="C149" s="39"/>
      <c r="E149" s="36"/>
    </row>
    <row r="150" spans="2:5" hidden="1" x14ac:dyDescent="0.25">
      <c r="B150" s="26">
        <v>44658</v>
      </c>
      <c r="C150" s="39"/>
      <c r="E150" s="36"/>
    </row>
    <row r="151" spans="2:5" hidden="1" x14ac:dyDescent="0.25">
      <c r="B151" s="41">
        <v>44659</v>
      </c>
      <c r="C151" s="40"/>
      <c r="D151" s="42"/>
      <c r="E151" s="37"/>
    </row>
    <row r="152" spans="2:5" hidden="1" x14ac:dyDescent="0.25">
      <c r="B152" s="26">
        <v>44662</v>
      </c>
      <c r="C152" s="39"/>
      <c r="E152" s="36"/>
    </row>
    <row r="153" spans="2:5" hidden="1" x14ac:dyDescent="0.25">
      <c r="B153" s="26">
        <v>44663</v>
      </c>
      <c r="C153" s="39"/>
      <c r="E153" s="36"/>
    </row>
    <row r="154" spans="2:5" hidden="1" x14ac:dyDescent="0.25">
      <c r="B154" s="26">
        <v>44664</v>
      </c>
      <c r="C154" s="39"/>
      <c r="E154" s="36"/>
    </row>
    <row r="155" spans="2:5" hidden="1" x14ac:dyDescent="0.25">
      <c r="B155" s="41">
        <v>44665</v>
      </c>
      <c r="C155" s="40"/>
      <c r="D155" s="42"/>
      <c r="E155" s="37"/>
    </row>
    <row r="156" spans="2:5" hidden="1" x14ac:dyDescent="0.25">
      <c r="B156" s="26">
        <v>44670</v>
      </c>
      <c r="C156" s="39"/>
      <c r="E156" s="36"/>
    </row>
    <row r="157" spans="2:5" hidden="1" x14ac:dyDescent="0.25">
      <c r="B157" s="26">
        <v>44671</v>
      </c>
      <c r="C157" s="39"/>
      <c r="E157" s="36"/>
    </row>
    <row r="158" spans="2:5" hidden="1" x14ac:dyDescent="0.25">
      <c r="B158" s="26">
        <v>44672</v>
      </c>
      <c r="C158" s="39"/>
      <c r="E158" s="36"/>
    </row>
    <row r="159" spans="2:5" hidden="1" x14ac:dyDescent="0.25">
      <c r="B159" s="41">
        <v>44673</v>
      </c>
      <c r="C159" s="40"/>
      <c r="D159" s="42"/>
      <c r="E159" s="37"/>
    </row>
    <row r="160" spans="2:5" hidden="1" x14ac:dyDescent="0.25">
      <c r="B160" s="26">
        <v>44676</v>
      </c>
      <c r="C160" s="39"/>
      <c r="E160" s="36"/>
    </row>
    <row r="161" spans="2:5" hidden="1" x14ac:dyDescent="0.25">
      <c r="B161" s="26">
        <v>44677</v>
      </c>
      <c r="C161" s="39"/>
      <c r="E161" s="36"/>
    </row>
    <row r="162" spans="2:5" hidden="1" x14ac:dyDescent="0.25">
      <c r="B162" s="26">
        <v>44678</v>
      </c>
      <c r="C162" s="39"/>
      <c r="E162" s="36"/>
    </row>
    <row r="163" spans="2:5" hidden="1" x14ac:dyDescent="0.25">
      <c r="B163" s="26">
        <v>44679</v>
      </c>
      <c r="C163" s="39"/>
      <c r="E163" s="36"/>
    </row>
    <row r="164" spans="2:5" hidden="1" x14ac:dyDescent="0.25">
      <c r="B164" s="41">
        <v>44680</v>
      </c>
      <c r="C164" s="40"/>
      <c r="D164" s="42"/>
      <c r="E164" s="37"/>
    </row>
    <row r="165" spans="2:5" hidden="1" x14ac:dyDescent="0.25">
      <c r="B165" s="26">
        <v>44683</v>
      </c>
      <c r="C165" s="39"/>
      <c r="E165" s="36"/>
    </row>
    <row r="166" spans="2:5" hidden="1" x14ac:dyDescent="0.25">
      <c r="B166" s="26">
        <v>44684</v>
      </c>
      <c r="C166" s="39"/>
      <c r="E166" s="36"/>
    </row>
    <row r="167" spans="2:5" hidden="1" x14ac:dyDescent="0.25">
      <c r="B167" s="26">
        <v>44685</v>
      </c>
      <c r="C167" s="39"/>
      <c r="E167" s="36"/>
    </row>
    <row r="168" spans="2:5" hidden="1" x14ac:dyDescent="0.25">
      <c r="B168" s="26">
        <v>44686</v>
      </c>
      <c r="C168" s="39"/>
      <c r="E168" s="36"/>
    </row>
    <row r="169" spans="2:5" hidden="1" x14ac:dyDescent="0.25">
      <c r="B169" s="41">
        <v>44687</v>
      </c>
      <c r="C169" s="40"/>
      <c r="D169" s="42"/>
      <c r="E169" s="37"/>
    </row>
    <row r="170" spans="2:5" hidden="1" x14ac:dyDescent="0.25">
      <c r="B170" s="26">
        <v>44690</v>
      </c>
      <c r="C170" s="39"/>
      <c r="E170" s="36"/>
    </row>
    <row r="171" spans="2:5" hidden="1" x14ac:dyDescent="0.25">
      <c r="B171" s="26">
        <v>44691</v>
      </c>
      <c r="C171" s="39"/>
      <c r="E171" s="36"/>
    </row>
    <row r="172" spans="2:5" hidden="1" x14ac:dyDescent="0.25">
      <c r="B172" s="26">
        <v>44692</v>
      </c>
      <c r="C172" s="39"/>
      <c r="E172" s="36"/>
    </row>
    <row r="173" spans="2:5" hidden="1" x14ac:dyDescent="0.25">
      <c r="B173" s="26">
        <v>44693</v>
      </c>
      <c r="C173" s="39"/>
      <c r="E173" s="36"/>
    </row>
    <row r="174" spans="2:5" hidden="1" x14ac:dyDescent="0.25">
      <c r="B174" s="41">
        <v>44694</v>
      </c>
      <c r="C174" s="40"/>
      <c r="D174" s="42"/>
      <c r="E174" s="37"/>
    </row>
    <row r="175" spans="2:5" hidden="1" x14ac:dyDescent="0.25">
      <c r="B175" s="26">
        <v>44697</v>
      </c>
      <c r="C175" s="39"/>
      <c r="E175" s="36"/>
    </row>
    <row r="176" spans="2:5" hidden="1" x14ac:dyDescent="0.25">
      <c r="B176" s="26">
        <v>44698</v>
      </c>
      <c r="C176" s="39"/>
      <c r="E176" s="36"/>
    </row>
    <row r="177" spans="2:5" hidden="1" x14ac:dyDescent="0.25">
      <c r="B177" s="26">
        <v>44699</v>
      </c>
      <c r="C177" s="39"/>
      <c r="E177" s="36"/>
    </row>
    <row r="178" spans="2:5" hidden="1" x14ac:dyDescent="0.25">
      <c r="B178" s="26">
        <v>44700</v>
      </c>
      <c r="C178" s="39"/>
      <c r="E178" s="36"/>
    </row>
    <row r="179" spans="2:5" hidden="1" x14ac:dyDescent="0.25">
      <c r="B179" s="41">
        <v>44701</v>
      </c>
      <c r="C179" s="40"/>
      <c r="D179" s="42"/>
      <c r="E179" s="37"/>
    </row>
    <row r="180" spans="2:5" hidden="1" x14ac:dyDescent="0.25">
      <c r="B180" s="26">
        <v>44704</v>
      </c>
      <c r="C180" s="39"/>
      <c r="E180" s="36"/>
    </row>
    <row r="181" spans="2:5" hidden="1" x14ac:dyDescent="0.25">
      <c r="B181" s="26">
        <v>44705</v>
      </c>
      <c r="C181" s="39"/>
      <c r="E181" s="36"/>
    </row>
    <row r="182" spans="2:5" hidden="1" x14ac:dyDescent="0.25">
      <c r="B182" s="26">
        <v>44706</v>
      </c>
      <c r="C182" s="39"/>
      <c r="E182" s="36"/>
    </row>
    <row r="183" spans="2:5" hidden="1" x14ac:dyDescent="0.25">
      <c r="B183" s="26">
        <v>44707</v>
      </c>
      <c r="C183" s="39"/>
      <c r="E183" s="36"/>
    </row>
    <row r="184" spans="2:5" hidden="1" x14ac:dyDescent="0.25">
      <c r="B184" s="41">
        <v>44708</v>
      </c>
      <c r="C184" s="40"/>
      <c r="D184" s="42"/>
      <c r="E184" s="37"/>
    </row>
    <row r="185" spans="2:5" hidden="1" x14ac:dyDescent="0.25">
      <c r="B185" s="26">
        <v>44711</v>
      </c>
      <c r="C185" s="39"/>
      <c r="E185" s="36"/>
    </row>
    <row r="186" spans="2:5" hidden="1" x14ac:dyDescent="0.25">
      <c r="B186" s="26">
        <v>44712</v>
      </c>
      <c r="C186" s="39"/>
      <c r="E186" s="36"/>
    </row>
    <row r="187" spans="2:5" hidden="1" x14ac:dyDescent="0.25">
      <c r="B187" s="26">
        <v>44713</v>
      </c>
      <c r="C187" s="39"/>
      <c r="E187" s="36"/>
    </row>
    <row r="188" spans="2:5" hidden="1" x14ac:dyDescent="0.25">
      <c r="B188" s="26">
        <v>44714</v>
      </c>
      <c r="C188" s="39"/>
      <c r="E188" s="36"/>
    </row>
    <row r="189" spans="2:5" hidden="1" x14ac:dyDescent="0.25">
      <c r="B189" s="41">
        <v>44715</v>
      </c>
      <c r="C189" s="40"/>
      <c r="D189" s="42"/>
      <c r="E189" s="37"/>
    </row>
    <row r="190" spans="2:5" hidden="1" x14ac:dyDescent="0.25">
      <c r="B190" s="26">
        <v>44718</v>
      </c>
      <c r="C190" s="39"/>
      <c r="E190" s="36"/>
    </row>
    <row r="191" spans="2:5" hidden="1" x14ac:dyDescent="0.25">
      <c r="B191" s="26">
        <v>44719</v>
      </c>
      <c r="C191" s="39"/>
      <c r="E191" s="36"/>
    </row>
    <row r="192" spans="2:5" hidden="1" x14ac:dyDescent="0.25">
      <c r="B192" s="26">
        <v>44720</v>
      </c>
      <c r="C192" s="39"/>
      <c r="E192" s="36"/>
    </row>
    <row r="193" spans="2:5" hidden="1" x14ac:dyDescent="0.25">
      <c r="B193" s="26">
        <v>44721</v>
      </c>
      <c r="C193" s="39"/>
      <c r="E193" s="36"/>
    </row>
    <row r="194" spans="2:5" hidden="1" x14ac:dyDescent="0.25">
      <c r="B194" s="41">
        <v>44722</v>
      </c>
      <c r="C194" s="40"/>
      <c r="D194" s="42"/>
      <c r="E194" s="37"/>
    </row>
    <row r="195" spans="2:5" hidden="1" x14ac:dyDescent="0.25">
      <c r="B195" s="26">
        <v>44725</v>
      </c>
      <c r="C195" s="39"/>
      <c r="E195" s="36"/>
    </row>
    <row r="196" spans="2:5" hidden="1" x14ac:dyDescent="0.25">
      <c r="B196" s="26">
        <v>44726</v>
      </c>
      <c r="C196" s="39"/>
      <c r="E196" s="36"/>
    </row>
    <row r="197" spans="2:5" hidden="1" x14ac:dyDescent="0.25">
      <c r="B197" s="26">
        <v>44727</v>
      </c>
      <c r="C197" s="39"/>
      <c r="E197" s="36"/>
    </row>
    <row r="198" spans="2:5" hidden="1" x14ac:dyDescent="0.25">
      <c r="B198" s="26">
        <v>44728</v>
      </c>
      <c r="C198" s="39"/>
      <c r="E198" s="36"/>
    </row>
    <row r="199" spans="2:5" hidden="1" x14ac:dyDescent="0.25">
      <c r="B199" s="41">
        <v>44729</v>
      </c>
      <c r="C199" s="40"/>
      <c r="D199" s="42"/>
      <c r="E199" s="37"/>
    </row>
    <row r="200" spans="2:5" hidden="1" x14ac:dyDescent="0.25">
      <c r="B200" s="26">
        <v>44732</v>
      </c>
      <c r="C200" s="39"/>
      <c r="E200" s="36"/>
    </row>
    <row r="201" spans="2:5" hidden="1" x14ac:dyDescent="0.25">
      <c r="B201" s="26">
        <v>44733</v>
      </c>
      <c r="C201" s="39"/>
      <c r="E201" s="36"/>
    </row>
    <row r="202" spans="2:5" hidden="1" x14ac:dyDescent="0.25">
      <c r="B202" s="26">
        <v>44734</v>
      </c>
      <c r="C202" s="39"/>
      <c r="E202" s="36"/>
    </row>
    <row r="203" spans="2:5" hidden="1" x14ac:dyDescent="0.25">
      <c r="B203" s="26">
        <v>44735</v>
      </c>
      <c r="C203" s="39"/>
      <c r="E203" s="36"/>
    </row>
    <row r="204" spans="2:5" hidden="1" x14ac:dyDescent="0.25">
      <c r="B204" s="41">
        <v>44736</v>
      </c>
      <c r="C204" s="40"/>
      <c r="D204" s="42"/>
      <c r="E204" s="37"/>
    </row>
    <row r="205" spans="2:5" hidden="1" x14ac:dyDescent="0.25">
      <c r="B205" s="26">
        <v>44739</v>
      </c>
      <c r="C205" s="39"/>
      <c r="E205" s="36"/>
    </row>
    <row r="206" spans="2:5" hidden="1" x14ac:dyDescent="0.25">
      <c r="B206" s="26">
        <v>44740</v>
      </c>
      <c r="C206" s="39"/>
      <c r="E206" s="36"/>
    </row>
    <row r="207" spans="2:5" hidden="1" x14ac:dyDescent="0.25">
      <c r="B207" s="26">
        <v>44741</v>
      </c>
      <c r="C207" s="39"/>
      <c r="E207" s="36"/>
    </row>
    <row r="208" spans="2:5" hidden="1" x14ac:dyDescent="0.25">
      <c r="B208" s="26">
        <v>44742</v>
      </c>
      <c r="C208" s="39"/>
      <c r="E208" s="36"/>
    </row>
    <row r="209" spans="2:5" hidden="1" x14ac:dyDescent="0.25">
      <c r="B209" s="41">
        <v>44743</v>
      </c>
      <c r="C209" s="40"/>
      <c r="D209" s="42"/>
      <c r="E209" s="37"/>
    </row>
    <row r="210" spans="2:5" hidden="1" x14ac:dyDescent="0.25">
      <c r="B210" s="26">
        <v>44746</v>
      </c>
      <c r="C210" s="39"/>
      <c r="E210" s="36"/>
    </row>
    <row r="211" spans="2:5" hidden="1" x14ac:dyDescent="0.25">
      <c r="B211" s="26">
        <v>44747</v>
      </c>
      <c r="C211" s="39"/>
      <c r="E211" s="36"/>
    </row>
    <row r="212" spans="2:5" hidden="1" x14ac:dyDescent="0.25">
      <c r="B212" s="26">
        <v>44748</v>
      </c>
      <c r="C212" s="39"/>
      <c r="E212" s="36"/>
    </row>
    <row r="213" spans="2:5" hidden="1" x14ac:dyDescent="0.25">
      <c r="B213" s="26">
        <v>44749</v>
      </c>
      <c r="C213" s="39"/>
      <c r="E213" s="36"/>
    </row>
    <row r="214" spans="2:5" hidden="1" x14ac:dyDescent="0.25">
      <c r="B214" s="41">
        <v>44750</v>
      </c>
      <c r="C214" s="40"/>
      <c r="D214" s="42"/>
      <c r="E214" s="37"/>
    </row>
    <row r="215" spans="2:5" hidden="1" x14ac:dyDescent="0.25">
      <c r="B215" s="26">
        <v>44753</v>
      </c>
      <c r="C215" s="39"/>
      <c r="E215" s="36"/>
    </row>
    <row r="216" spans="2:5" hidden="1" x14ac:dyDescent="0.25">
      <c r="B216" s="26">
        <v>44754</v>
      </c>
      <c r="C216" s="39"/>
      <c r="E216" s="36"/>
    </row>
    <row r="217" spans="2:5" hidden="1" x14ac:dyDescent="0.25">
      <c r="B217" s="26">
        <v>44755</v>
      </c>
      <c r="C217" s="39"/>
      <c r="E217" s="36"/>
    </row>
    <row r="218" spans="2:5" hidden="1" x14ac:dyDescent="0.25">
      <c r="B218" s="26">
        <v>44756</v>
      </c>
      <c r="C218" s="39"/>
      <c r="E218" s="36"/>
    </row>
    <row r="219" spans="2:5" hidden="1" x14ac:dyDescent="0.25">
      <c r="B219" s="41">
        <v>44757</v>
      </c>
      <c r="C219" s="40"/>
      <c r="D219" s="42"/>
      <c r="E219" s="37"/>
    </row>
    <row r="220" spans="2:5" hidden="1" x14ac:dyDescent="0.25">
      <c r="B220" s="26">
        <v>44760</v>
      </c>
      <c r="C220" s="39"/>
      <c r="E220" s="36"/>
    </row>
    <row r="221" spans="2:5" hidden="1" x14ac:dyDescent="0.25">
      <c r="B221" s="26">
        <v>44761</v>
      </c>
      <c r="C221" s="39"/>
      <c r="E221" s="36"/>
    </row>
    <row r="222" spans="2:5" hidden="1" x14ac:dyDescent="0.25">
      <c r="B222" s="26">
        <v>44762</v>
      </c>
      <c r="C222" s="39"/>
      <c r="E222" s="36"/>
    </row>
    <row r="223" spans="2:5" hidden="1" x14ac:dyDescent="0.25">
      <c r="B223" s="26">
        <v>44763</v>
      </c>
      <c r="C223" s="39"/>
      <c r="E223" s="36"/>
    </row>
    <row r="224" spans="2:5" hidden="1" x14ac:dyDescent="0.25">
      <c r="B224" s="41">
        <v>44764</v>
      </c>
      <c r="C224" s="40"/>
      <c r="D224" s="42"/>
      <c r="E224" s="37"/>
    </row>
    <row r="225" spans="2:5" hidden="1" x14ac:dyDescent="0.25">
      <c r="B225" s="26">
        <v>44767</v>
      </c>
      <c r="C225" s="39"/>
      <c r="E225" s="36"/>
    </row>
    <row r="226" spans="2:5" hidden="1" x14ac:dyDescent="0.25">
      <c r="B226" s="26">
        <v>44768</v>
      </c>
      <c r="C226" s="39"/>
      <c r="E226" s="36"/>
    </row>
    <row r="227" spans="2:5" hidden="1" x14ac:dyDescent="0.25">
      <c r="B227" s="26">
        <v>44769</v>
      </c>
      <c r="C227" s="39"/>
      <c r="E227" s="36"/>
    </row>
    <row r="228" spans="2:5" hidden="1" x14ac:dyDescent="0.25">
      <c r="B228" s="26">
        <v>44770</v>
      </c>
      <c r="C228" s="39"/>
      <c r="E228" s="36"/>
    </row>
    <row r="229" spans="2:5" hidden="1" x14ac:dyDescent="0.25">
      <c r="B229" s="41">
        <v>44771</v>
      </c>
      <c r="C229" s="40"/>
      <c r="D229" s="42"/>
      <c r="E229" s="37"/>
    </row>
    <row r="230" spans="2:5" hidden="1" x14ac:dyDescent="0.25">
      <c r="B230" s="26">
        <v>44774</v>
      </c>
      <c r="C230" s="39"/>
      <c r="E230" s="36"/>
    </row>
    <row r="231" spans="2:5" hidden="1" x14ac:dyDescent="0.25">
      <c r="B231" s="26">
        <v>44775</v>
      </c>
      <c r="C231" s="39"/>
      <c r="E231" s="36"/>
    </row>
    <row r="232" spans="2:5" hidden="1" x14ac:dyDescent="0.25">
      <c r="B232" s="26">
        <v>44776</v>
      </c>
      <c r="C232" s="39"/>
      <c r="E232" s="36"/>
    </row>
    <row r="233" spans="2:5" hidden="1" x14ac:dyDescent="0.25">
      <c r="B233" s="26">
        <v>44777</v>
      </c>
      <c r="C233" s="39"/>
      <c r="E233" s="36"/>
    </row>
    <row r="234" spans="2:5" hidden="1" x14ac:dyDescent="0.25">
      <c r="B234" s="41">
        <v>44778</v>
      </c>
      <c r="C234" s="40"/>
      <c r="D234" s="42"/>
      <c r="E234" s="37"/>
    </row>
    <row r="235" spans="2:5" hidden="1" x14ac:dyDescent="0.25">
      <c r="B235" s="26">
        <v>44781</v>
      </c>
      <c r="C235" s="39"/>
      <c r="E235" s="36"/>
    </row>
    <row r="236" spans="2:5" hidden="1" x14ac:dyDescent="0.25">
      <c r="B236" s="26">
        <v>44782</v>
      </c>
      <c r="C236" s="39"/>
      <c r="E236" s="36"/>
    </row>
    <row r="237" spans="2:5" hidden="1" x14ac:dyDescent="0.25">
      <c r="B237" s="26">
        <v>44783</v>
      </c>
      <c r="C237" s="39"/>
      <c r="E237" s="36"/>
    </row>
    <row r="238" spans="2:5" hidden="1" x14ac:dyDescent="0.25">
      <c r="B238" s="26">
        <v>44784</v>
      </c>
      <c r="C238" s="39"/>
      <c r="E238" s="36"/>
    </row>
    <row r="239" spans="2:5" hidden="1" x14ac:dyDescent="0.25">
      <c r="B239" s="41">
        <v>44785</v>
      </c>
      <c r="C239" s="40"/>
      <c r="D239" s="42"/>
      <c r="E239" s="37"/>
    </row>
    <row r="240" spans="2:5" hidden="1" x14ac:dyDescent="0.25">
      <c r="B240" s="26">
        <v>44788</v>
      </c>
      <c r="C240" s="39"/>
      <c r="E240" s="36"/>
    </row>
    <row r="241" spans="2:5" hidden="1" x14ac:dyDescent="0.25">
      <c r="B241" s="26">
        <v>44789</v>
      </c>
      <c r="C241" s="39"/>
      <c r="E241" s="36"/>
    </row>
    <row r="242" spans="2:5" hidden="1" x14ac:dyDescent="0.25">
      <c r="B242" s="26">
        <v>44790</v>
      </c>
      <c r="C242" s="39"/>
      <c r="E242" s="36"/>
    </row>
    <row r="243" spans="2:5" hidden="1" x14ac:dyDescent="0.25">
      <c r="B243" s="26">
        <v>44791</v>
      </c>
      <c r="C243" s="39"/>
      <c r="E243" s="36"/>
    </row>
    <row r="244" spans="2:5" hidden="1" x14ac:dyDescent="0.25">
      <c r="B244" s="41">
        <v>44792</v>
      </c>
      <c r="C244" s="40"/>
      <c r="D244" s="42"/>
      <c r="E244" s="37"/>
    </row>
    <row r="245" spans="2:5" hidden="1" x14ac:dyDescent="0.25">
      <c r="B245" s="26">
        <v>44795</v>
      </c>
      <c r="C245" s="39"/>
      <c r="E245" s="36"/>
    </row>
    <row r="246" spans="2:5" hidden="1" x14ac:dyDescent="0.25">
      <c r="B246" s="26">
        <v>44796</v>
      </c>
      <c r="C246" s="39"/>
      <c r="E246" s="36"/>
    </row>
    <row r="247" spans="2:5" hidden="1" x14ac:dyDescent="0.25">
      <c r="B247" s="26">
        <v>44797</v>
      </c>
      <c r="C247" s="39"/>
      <c r="E247" s="36"/>
    </row>
    <row r="248" spans="2:5" hidden="1" x14ac:dyDescent="0.25">
      <c r="B248" s="26">
        <v>44798</v>
      </c>
      <c r="C248" s="39"/>
      <c r="E248" s="36"/>
    </row>
    <row r="249" spans="2:5" hidden="1" x14ac:dyDescent="0.25">
      <c r="B249" s="41">
        <v>44799</v>
      </c>
      <c r="C249" s="40"/>
      <c r="D249" s="42"/>
      <c r="E249" s="37"/>
    </row>
    <row r="250" spans="2:5" hidden="1" x14ac:dyDescent="0.25">
      <c r="B250" s="26">
        <v>44802</v>
      </c>
      <c r="C250" s="39"/>
      <c r="E250" s="36"/>
    </row>
    <row r="251" spans="2:5" hidden="1" x14ac:dyDescent="0.25">
      <c r="B251" s="26">
        <v>44803</v>
      </c>
      <c r="C251" s="39"/>
      <c r="E251" s="36"/>
    </row>
    <row r="252" spans="2:5" hidden="1" x14ac:dyDescent="0.25">
      <c r="B252" s="26">
        <v>44804</v>
      </c>
      <c r="C252" s="39"/>
      <c r="E252" s="36"/>
    </row>
    <row r="253" spans="2:5" hidden="1" x14ac:dyDescent="0.25">
      <c r="B253" s="26">
        <v>44805</v>
      </c>
      <c r="C253" s="39"/>
      <c r="E253" s="36"/>
    </row>
    <row r="254" spans="2:5" hidden="1" x14ac:dyDescent="0.25">
      <c r="B254" s="41">
        <v>44806</v>
      </c>
      <c r="C254" s="40"/>
      <c r="D254" s="42"/>
      <c r="E254" s="37"/>
    </row>
    <row r="255" spans="2:5" hidden="1" x14ac:dyDescent="0.25">
      <c r="B255" s="26">
        <v>44809</v>
      </c>
      <c r="C255" s="39"/>
      <c r="E255" s="36"/>
    </row>
    <row r="256" spans="2:5" hidden="1" x14ac:dyDescent="0.25">
      <c r="B256" s="26">
        <v>44810</v>
      </c>
      <c r="C256" s="39"/>
      <c r="E256" s="36"/>
    </row>
    <row r="257" spans="2:5" hidden="1" x14ac:dyDescent="0.25">
      <c r="B257" s="26">
        <v>44811</v>
      </c>
      <c r="C257" s="39"/>
      <c r="E257" s="36"/>
    </row>
    <row r="258" spans="2:5" hidden="1" x14ac:dyDescent="0.25">
      <c r="B258" s="26">
        <v>44812</v>
      </c>
      <c r="C258" s="39"/>
      <c r="E258" s="36"/>
    </row>
    <row r="259" spans="2:5" hidden="1" x14ac:dyDescent="0.25">
      <c r="B259" s="41">
        <v>44813</v>
      </c>
      <c r="C259" s="40"/>
      <c r="D259" s="42"/>
      <c r="E259" s="37"/>
    </row>
    <row r="260" spans="2:5" hidden="1" x14ac:dyDescent="0.25">
      <c r="B260" s="26">
        <v>44816</v>
      </c>
      <c r="C260" s="39"/>
      <c r="E260" s="36"/>
    </row>
    <row r="261" spans="2:5" hidden="1" x14ac:dyDescent="0.25">
      <c r="B261" s="26">
        <v>44817</v>
      </c>
      <c r="C261" s="39"/>
      <c r="E261" s="36"/>
    </row>
    <row r="262" spans="2:5" hidden="1" x14ac:dyDescent="0.25">
      <c r="B262" s="26">
        <v>44818</v>
      </c>
      <c r="C262" s="39"/>
      <c r="E262" s="36"/>
    </row>
    <row r="263" spans="2:5" hidden="1" x14ac:dyDescent="0.25">
      <c r="B263" s="26">
        <v>44819</v>
      </c>
      <c r="C263" s="39"/>
      <c r="E263" s="36"/>
    </row>
    <row r="264" spans="2:5" hidden="1" x14ac:dyDescent="0.25">
      <c r="B264" s="41">
        <v>44820</v>
      </c>
      <c r="C264" s="40"/>
      <c r="D264" s="42"/>
      <c r="E264" s="37"/>
    </row>
    <row r="265" spans="2:5" hidden="1" x14ac:dyDescent="0.25">
      <c r="B265" s="26">
        <v>44823</v>
      </c>
      <c r="C265" s="39"/>
      <c r="E265" s="36"/>
    </row>
    <row r="266" spans="2:5" hidden="1" x14ac:dyDescent="0.25">
      <c r="B266" s="26">
        <v>44824</v>
      </c>
      <c r="C266" s="39"/>
      <c r="E266" s="36"/>
    </row>
    <row r="267" spans="2:5" hidden="1" x14ac:dyDescent="0.25">
      <c r="B267" s="26">
        <v>44825</v>
      </c>
      <c r="C267" s="39"/>
      <c r="E267" s="36"/>
    </row>
    <row r="268" spans="2:5" hidden="1" x14ac:dyDescent="0.25">
      <c r="B268" s="26">
        <v>44826</v>
      </c>
      <c r="C268" s="39"/>
      <c r="E268" s="36"/>
    </row>
    <row r="269" spans="2:5" hidden="1" x14ac:dyDescent="0.25">
      <c r="B269" s="41">
        <v>44827</v>
      </c>
      <c r="C269" s="40"/>
      <c r="D269" s="42"/>
      <c r="E269" s="37"/>
    </row>
    <row r="270" spans="2:5" hidden="1" x14ac:dyDescent="0.25">
      <c r="B270" s="26">
        <v>44830</v>
      </c>
      <c r="C270" s="39"/>
      <c r="E270" s="36"/>
    </row>
    <row r="271" spans="2:5" hidden="1" x14ac:dyDescent="0.25">
      <c r="B271" s="26">
        <v>44831</v>
      </c>
      <c r="C271" s="39"/>
      <c r="E271" s="36"/>
    </row>
    <row r="272" spans="2:5" hidden="1" x14ac:dyDescent="0.25">
      <c r="B272" s="26">
        <v>44832</v>
      </c>
      <c r="C272" s="39"/>
      <c r="E272" s="36"/>
    </row>
    <row r="273" spans="2:5" hidden="1" x14ac:dyDescent="0.25">
      <c r="B273" s="26">
        <v>44833</v>
      </c>
      <c r="C273" s="39"/>
      <c r="E273" s="36"/>
    </row>
    <row r="274" spans="2:5" hidden="1" x14ac:dyDescent="0.25">
      <c r="B274" s="41">
        <v>44834</v>
      </c>
      <c r="C274" s="40"/>
      <c r="D274" s="42"/>
      <c r="E274" s="37"/>
    </row>
    <row r="275" spans="2:5" hidden="1" x14ac:dyDescent="0.25">
      <c r="B275" s="26">
        <v>44837</v>
      </c>
      <c r="C275" s="39"/>
      <c r="E275" s="36"/>
    </row>
    <row r="276" spans="2:5" hidden="1" x14ac:dyDescent="0.25">
      <c r="B276" s="26">
        <v>44838</v>
      </c>
      <c r="C276" s="39"/>
      <c r="E276" s="36"/>
    </row>
    <row r="277" spans="2:5" hidden="1" x14ac:dyDescent="0.25">
      <c r="B277" s="26">
        <v>44839</v>
      </c>
      <c r="C277" s="39"/>
      <c r="E277" s="36"/>
    </row>
    <row r="278" spans="2:5" hidden="1" x14ac:dyDescent="0.25">
      <c r="B278" s="26">
        <v>44840</v>
      </c>
      <c r="C278" s="39"/>
      <c r="E278" s="36"/>
    </row>
    <row r="279" spans="2:5" hidden="1" x14ac:dyDescent="0.25">
      <c r="B279" s="41">
        <v>44841</v>
      </c>
      <c r="C279" s="40"/>
      <c r="D279" s="42"/>
      <c r="E279" s="37"/>
    </row>
    <row r="280" spans="2:5" hidden="1" x14ac:dyDescent="0.25">
      <c r="B280" s="26">
        <v>44844</v>
      </c>
      <c r="C280" s="39"/>
      <c r="E280" s="36"/>
    </row>
    <row r="281" spans="2:5" hidden="1" x14ac:dyDescent="0.25">
      <c r="B281" s="26">
        <v>44845</v>
      </c>
      <c r="C281" s="39"/>
      <c r="E281" s="36"/>
    </row>
    <row r="282" spans="2:5" hidden="1" x14ac:dyDescent="0.25">
      <c r="B282" s="26">
        <v>44846</v>
      </c>
      <c r="C282" s="39"/>
      <c r="E282" s="36"/>
    </row>
    <row r="283" spans="2:5" hidden="1" x14ac:dyDescent="0.25">
      <c r="B283" s="26">
        <v>44847</v>
      </c>
      <c r="C283" s="39"/>
      <c r="E283" s="36"/>
    </row>
    <row r="284" spans="2:5" hidden="1" x14ac:dyDescent="0.25">
      <c r="B284" s="41">
        <v>44848</v>
      </c>
      <c r="C284" s="40"/>
      <c r="D284" s="42"/>
      <c r="E284" s="37"/>
    </row>
    <row r="285" spans="2:5" hidden="1" x14ac:dyDescent="0.25">
      <c r="B285" s="26">
        <v>44851</v>
      </c>
      <c r="C285" s="39"/>
      <c r="E285" s="36"/>
    </row>
    <row r="286" spans="2:5" hidden="1" x14ac:dyDescent="0.25">
      <c r="B286" s="26">
        <v>44852</v>
      </c>
      <c r="C286" s="39"/>
      <c r="E286" s="36"/>
    </row>
    <row r="287" spans="2:5" hidden="1" x14ac:dyDescent="0.25">
      <c r="B287" s="26">
        <v>44853</v>
      </c>
      <c r="C287" s="39"/>
      <c r="E287" s="36"/>
    </row>
    <row r="288" spans="2:5" hidden="1" x14ac:dyDescent="0.25">
      <c r="B288" s="26">
        <v>44854</v>
      </c>
      <c r="C288" s="39"/>
      <c r="E288" s="36"/>
    </row>
    <row r="289" spans="2:5" hidden="1" x14ac:dyDescent="0.25">
      <c r="B289" s="41">
        <v>44855</v>
      </c>
      <c r="C289" s="40"/>
      <c r="D289" s="42"/>
      <c r="E289" s="37"/>
    </row>
    <row r="290" spans="2:5" hidden="1" x14ac:dyDescent="0.25">
      <c r="B290" s="26">
        <v>44858</v>
      </c>
      <c r="C290" s="39"/>
      <c r="E290" s="36"/>
    </row>
    <row r="291" spans="2:5" hidden="1" x14ac:dyDescent="0.25">
      <c r="B291" s="26">
        <v>44859</v>
      </c>
      <c r="C291" s="39"/>
      <c r="E291" s="36"/>
    </row>
    <row r="292" spans="2:5" hidden="1" x14ac:dyDescent="0.25">
      <c r="B292" s="26">
        <v>44860</v>
      </c>
      <c r="C292" s="39"/>
      <c r="E292" s="36"/>
    </row>
    <row r="293" spans="2:5" hidden="1" x14ac:dyDescent="0.25">
      <c r="B293" s="26">
        <v>44861</v>
      </c>
      <c r="C293" s="39"/>
      <c r="E293" s="36"/>
    </row>
    <row r="294" spans="2:5" hidden="1" x14ac:dyDescent="0.25">
      <c r="B294" s="41">
        <v>44862</v>
      </c>
      <c r="C294" s="40"/>
      <c r="D294" s="42"/>
      <c r="E294" s="37"/>
    </row>
    <row r="295" spans="2:5" hidden="1" x14ac:dyDescent="0.25">
      <c r="B295" s="26">
        <v>44865</v>
      </c>
      <c r="C295" s="39"/>
      <c r="E295" s="36"/>
    </row>
    <row r="296" spans="2:5" hidden="1" x14ac:dyDescent="0.25">
      <c r="B296" s="26">
        <v>44866</v>
      </c>
      <c r="C296" s="39"/>
      <c r="E296" s="36"/>
    </row>
    <row r="297" spans="2:5" hidden="1" x14ac:dyDescent="0.25">
      <c r="B297" s="26">
        <v>44867</v>
      </c>
      <c r="C297" s="39"/>
      <c r="E297" s="36"/>
    </row>
    <row r="298" spans="2:5" hidden="1" x14ac:dyDescent="0.25">
      <c r="B298" s="26">
        <v>44868</v>
      </c>
      <c r="C298" s="39"/>
      <c r="E298" s="36"/>
    </row>
    <row r="299" spans="2:5" hidden="1" x14ac:dyDescent="0.25">
      <c r="B299" s="41">
        <v>44869</v>
      </c>
      <c r="C299" s="40"/>
      <c r="D299" s="42"/>
      <c r="E299" s="37"/>
    </row>
    <row r="300" spans="2:5" hidden="1" x14ac:dyDescent="0.25">
      <c r="B300" s="26">
        <v>44872</v>
      </c>
      <c r="C300" s="39"/>
      <c r="E300" s="36"/>
    </row>
    <row r="301" spans="2:5" hidden="1" x14ac:dyDescent="0.25">
      <c r="B301" s="26">
        <v>44873</v>
      </c>
      <c r="C301" s="39"/>
      <c r="E301" s="36"/>
    </row>
    <row r="302" spans="2:5" hidden="1" x14ac:dyDescent="0.25">
      <c r="B302" s="26">
        <v>44874</v>
      </c>
      <c r="C302" s="39"/>
      <c r="E302" s="36"/>
    </row>
    <row r="303" spans="2:5" hidden="1" x14ac:dyDescent="0.25">
      <c r="B303" s="26">
        <v>44875</v>
      </c>
      <c r="C303" s="39"/>
      <c r="E303" s="36"/>
    </row>
    <row r="304" spans="2:5" hidden="1" x14ac:dyDescent="0.25">
      <c r="B304" s="41">
        <v>44876</v>
      </c>
      <c r="C304" s="40"/>
      <c r="D304" s="42"/>
      <c r="E304" s="37"/>
    </row>
    <row r="305" spans="2:5" hidden="1" x14ac:dyDescent="0.25">
      <c r="B305" s="26">
        <v>44879</v>
      </c>
      <c r="C305" s="40"/>
      <c r="E305" s="37"/>
    </row>
    <row r="306" spans="2:5" x14ac:dyDescent="0.25">
      <c r="B306" s="31" t="s">
        <v>10</v>
      </c>
      <c r="C306" s="32">
        <f>SUM(C13:C16)</f>
        <v>62540</v>
      </c>
      <c r="D306" s="33">
        <f>E306/C306</f>
        <v>13.102327790214265</v>
      </c>
      <c r="E306" s="34">
        <f>SUM(E13:E16)</f>
        <v>819419.58000000007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53"/>
  <sheetViews>
    <sheetView zoomScale="80" zoomScaleNormal="80" workbookViewId="0">
      <selection activeCell="I8" sqref="I8"/>
    </sheetView>
  </sheetViews>
  <sheetFormatPr defaultRowHeight="15" x14ac:dyDescent="0.25"/>
  <cols>
    <col min="1" max="1" width="3.625" style="1" customWidth="1"/>
    <col min="2" max="2" width="14.375" style="1" customWidth="1"/>
    <col min="3" max="3" width="15.25" style="1" bestFit="1" customWidth="1"/>
    <col min="4" max="4" width="10.625" style="1" customWidth="1"/>
    <col min="5" max="5" width="10" style="1" customWidth="1"/>
    <col min="6" max="6" width="14.375" style="1" customWidth="1"/>
    <col min="7" max="7" width="17.5" style="1" customWidth="1"/>
    <col min="8" max="16384" width="9" style="1"/>
  </cols>
  <sheetData>
    <row r="2" spans="1:12" ht="21" x14ac:dyDescent="0.35">
      <c r="A2" s="29" t="s">
        <v>0</v>
      </c>
      <c r="B2" s="29"/>
      <c r="C2" s="29"/>
      <c r="D2" s="29"/>
      <c r="E2" s="29"/>
      <c r="F2" s="29"/>
      <c r="G2" s="29"/>
    </row>
    <row r="8" spans="1:12" x14ac:dyDescent="0.25">
      <c r="L8"/>
    </row>
    <row r="10" spans="1:12" ht="18.75" customHeight="1" x14ac:dyDescent="0.25">
      <c r="B10" s="30" t="s">
        <v>11</v>
      </c>
      <c r="C10" s="30"/>
      <c r="D10" s="30"/>
      <c r="E10" s="30"/>
      <c r="F10" s="30"/>
      <c r="G10" s="30"/>
    </row>
    <row r="11" spans="1:12" ht="18.75" customHeight="1" x14ac:dyDescent="0.2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25">
      <c r="B12" s="16">
        <v>44467</v>
      </c>
      <c r="C12" s="15">
        <v>44467.378854166665</v>
      </c>
      <c r="D12" s="1">
        <v>279</v>
      </c>
      <c r="E12" s="1">
        <v>13.04</v>
      </c>
      <c r="F12" s="1">
        <v>3638.16</v>
      </c>
      <c r="G12" s="1" t="s">
        <v>6</v>
      </c>
    </row>
    <row r="13" spans="1:12" x14ac:dyDescent="0.25">
      <c r="B13" s="16">
        <v>44467</v>
      </c>
      <c r="C13" s="15">
        <v>44467.378854166665</v>
      </c>
      <c r="D13" s="1">
        <v>301</v>
      </c>
      <c r="E13" s="1">
        <v>13.06</v>
      </c>
      <c r="F13" s="1">
        <v>3931.06</v>
      </c>
      <c r="G13" s="1" t="s">
        <v>6</v>
      </c>
    </row>
    <row r="14" spans="1:12" x14ac:dyDescent="0.25">
      <c r="B14" s="16">
        <v>44467</v>
      </c>
      <c r="C14" s="15">
        <v>44467.378865740742</v>
      </c>
      <c r="D14" s="1">
        <v>23</v>
      </c>
      <c r="E14" s="1">
        <v>13.04</v>
      </c>
      <c r="F14" s="1">
        <v>299.91999999999996</v>
      </c>
      <c r="G14" s="1" t="s">
        <v>6</v>
      </c>
    </row>
    <row r="15" spans="1:12" x14ac:dyDescent="0.25">
      <c r="B15" s="16">
        <v>44467</v>
      </c>
      <c r="C15" s="15">
        <v>44467.38484953704</v>
      </c>
      <c r="D15" s="1">
        <v>311</v>
      </c>
      <c r="E15" s="1">
        <v>13.08</v>
      </c>
      <c r="F15" s="1">
        <v>4067.88</v>
      </c>
      <c r="G15" s="1" t="s">
        <v>6</v>
      </c>
    </row>
    <row r="16" spans="1:12" x14ac:dyDescent="0.25">
      <c r="B16" s="16">
        <v>44467</v>
      </c>
      <c r="C16" s="15">
        <v>44467.390555555554</v>
      </c>
      <c r="D16" s="1">
        <v>330</v>
      </c>
      <c r="E16" s="1">
        <v>13.06</v>
      </c>
      <c r="F16" s="1">
        <v>4309.8</v>
      </c>
      <c r="G16" s="1" t="s">
        <v>6</v>
      </c>
    </row>
    <row r="17" spans="2:7" x14ac:dyDescent="0.25">
      <c r="B17" s="16">
        <v>44467</v>
      </c>
      <c r="C17" s="15">
        <v>44467.399502314816</v>
      </c>
      <c r="D17" s="1">
        <v>74</v>
      </c>
      <c r="E17" s="1">
        <v>13.1</v>
      </c>
      <c r="F17" s="1">
        <v>969.4</v>
      </c>
      <c r="G17" s="1" t="s">
        <v>6</v>
      </c>
    </row>
    <row r="18" spans="2:7" x14ac:dyDescent="0.25">
      <c r="B18" s="16">
        <v>44467</v>
      </c>
      <c r="C18" s="15">
        <v>44467.399502314816</v>
      </c>
      <c r="D18" s="1">
        <v>302</v>
      </c>
      <c r="E18" s="1">
        <v>13.1</v>
      </c>
      <c r="F18" s="1">
        <v>3956.2</v>
      </c>
      <c r="G18" s="1" t="s">
        <v>6</v>
      </c>
    </row>
    <row r="19" spans="2:7" x14ac:dyDescent="0.25">
      <c r="B19" s="16">
        <v>44467</v>
      </c>
      <c r="C19" s="15">
        <v>44467.399502314816</v>
      </c>
      <c r="D19" s="1">
        <v>250</v>
      </c>
      <c r="E19" s="1">
        <v>13.1</v>
      </c>
      <c r="F19" s="1">
        <v>3275</v>
      </c>
      <c r="G19" s="1" t="s">
        <v>6</v>
      </c>
    </row>
    <row r="20" spans="2:7" x14ac:dyDescent="0.25">
      <c r="B20" s="16">
        <v>44467</v>
      </c>
      <c r="C20" s="15">
        <v>44467.404652777775</v>
      </c>
      <c r="D20" s="1">
        <v>323</v>
      </c>
      <c r="E20" s="1">
        <v>13.04</v>
      </c>
      <c r="F20" s="1">
        <v>4211.92</v>
      </c>
      <c r="G20" s="1" t="s">
        <v>6</v>
      </c>
    </row>
    <row r="21" spans="2:7" x14ac:dyDescent="0.25">
      <c r="B21" s="16">
        <v>44467</v>
      </c>
      <c r="C21" s="15">
        <v>44467.421944444446</v>
      </c>
      <c r="D21" s="1">
        <v>339</v>
      </c>
      <c r="E21" s="1">
        <v>13.04</v>
      </c>
      <c r="F21" s="1">
        <v>4420.5599999999995</v>
      </c>
      <c r="G21" s="1" t="s">
        <v>6</v>
      </c>
    </row>
    <row r="22" spans="2:7" x14ac:dyDescent="0.25">
      <c r="B22" s="16">
        <v>44467</v>
      </c>
      <c r="C22" s="15">
        <v>44467.421944444446</v>
      </c>
      <c r="D22" s="1">
        <v>631</v>
      </c>
      <c r="E22" s="1">
        <v>13.04</v>
      </c>
      <c r="F22" s="1">
        <v>8228.24</v>
      </c>
      <c r="G22" s="1" t="s">
        <v>6</v>
      </c>
    </row>
    <row r="23" spans="2:7" x14ac:dyDescent="0.25">
      <c r="B23" s="16">
        <v>44467</v>
      </c>
      <c r="C23" s="15">
        <v>44467.421944444446</v>
      </c>
      <c r="D23" s="1">
        <v>48</v>
      </c>
      <c r="E23" s="1">
        <v>13.06</v>
      </c>
      <c r="F23" s="1">
        <v>626.88</v>
      </c>
      <c r="G23" s="1" t="s">
        <v>6</v>
      </c>
    </row>
    <row r="24" spans="2:7" x14ac:dyDescent="0.25">
      <c r="B24" s="16">
        <v>44467</v>
      </c>
      <c r="C24" s="15">
        <v>44467.421944444446</v>
      </c>
      <c r="D24" s="1">
        <v>251</v>
      </c>
      <c r="E24" s="1">
        <v>13.06</v>
      </c>
      <c r="F24" s="1">
        <v>3278.06</v>
      </c>
      <c r="G24" s="1" t="s">
        <v>6</v>
      </c>
    </row>
    <row r="25" spans="2:7" x14ac:dyDescent="0.25">
      <c r="B25" s="16">
        <v>44467</v>
      </c>
      <c r="C25" s="15">
        <v>44467.421944444446</v>
      </c>
      <c r="D25" s="1">
        <v>500</v>
      </c>
      <c r="E25" s="1">
        <v>13.04</v>
      </c>
      <c r="F25" s="1">
        <v>6520</v>
      </c>
      <c r="G25" s="1" t="s">
        <v>6</v>
      </c>
    </row>
    <row r="26" spans="2:7" x14ac:dyDescent="0.25">
      <c r="B26" s="16">
        <v>44467</v>
      </c>
      <c r="C26" s="15">
        <v>44467.44190972222</v>
      </c>
      <c r="D26" s="1">
        <v>591</v>
      </c>
      <c r="E26" s="1">
        <v>12.98</v>
      </c>
      <c r="F26" s="1">
        <v>7671.18</v>
      </c>
      <c r="G26" s="1" t="s">
        <v>6</v>
      </c>
    </row>
    <row r="27" spans="2:7" x14ac:dyDescent="0.25">
      <c r="B27" s="16">
        <v>44467</v>
      </c>
      <c r="C27" s="15">
        <v>44467.460324074076</v>
      </c>
      <c r="D27" s="1">
        <v>629</v>
      </c>
      <c r="E27" s="1">
        <v>13.08</v>
      </c>
      <c r="F27" s="1">
        <v>8227.32</v>
      </c>
      <c r="G27" s="1" t="s">
        <v>6</v>
      </c>
    </row>
    <row r="28" spans="2:7" x14ac:dyDescent="0.25">
      <c r="B28" s="16">
        <v>44467</v>
      </c>
      <c r="C28" s="15">
        <v>44467.466331018521</v>
      </c>
      <c r="D28" s="1">
        <v>31</v>
      </c>
      <c r="E28" s="1">
        <v>13.08</v>
      </c>
      <c r="F28" s="1">
        <v>405.48</v>
      </c>
      <c r="G28" s="1" t="s">
        <v>6</v>
      </c>
    </row>
    <row r="29" spans="2:7" x14ac:dyDescent="0.25">
      <c r="B29" s="16">
        <v>44467</v>
      </c>
      <c r="C29" s="15">
        <v>44467.466331018521</v>
      </c>
      <c r="D29" s="1">
        <v>259</v>
      </c>
      <c r="E29" s="1">
        <v>13.08</v>
      </c>
      <c r="F29" s="1">
        <v>3387.72</v>
      </c>
      <c r="G29" s="1" t="s">
        <v>6</v>
      </c>
    </row>
    <row r="30" spans="2:7" x14ac:dyDescent="0.25">
      <c r="B30" s="16">
        <v>44467</v>
      </c>
      <c r="C30" s="15">
        <v>44467.493425925924</v>
      </c>
      <c r="D30" s="1">
        <v>125</v>
      </c>
      <c r="E30" s="1">
        <v>13.06</v>
      </c>
      <c r="F30" s="1">
        <v>1632.5</v>
      </c>
      <c r="G30" s="1" t="s">
        <v>6</v>
      </c>
    </row>
    <row r="31" spans="2:7" x14ac:dyDescent="0.25">
      <c r="B31" s="16">
        <v>44467</v>
      </c>
      <c r="C31" s="15">
        <v>44467.493425925924</v>
      </c>
      <c r="D31" s="1">
        <v>169</v>
      </c>
      <c r="E31" s="1">
        <v>13.06</v>
      </c>
      <c r="F31" s="1">
        <v>2207.14</v>
      </c>
      <c r="G31" s="1" t="s">
        <v>6</v>
      </c>
    </row>
    <row r="32" spans="2:7" x14ac:dyDescent="0.25">
      <c r="B32" s="16">
        <v>44467</v>
      </c>
      <c r="C32" s="15">
        <v>44467.495810185188</v>
      </c>
      <c r="D32" s="1">
        <v>306</v>
      </c>
      <c r="E32" s="1">
        <v>13.04</v>
      </c>
      <c r="F32" s="1">
        <v>3990.24</v>
      </c>
      <c r="G32" s="1" t="s">
        <v>6</v>
      </c>
    </row>
    <row r="33" spans="2:7" x14ac:dyDescent="0.25">
      <c r="B33" s="16">
        <v>44467</v>
      </c>
      <c r="C33" s="15">
        <v>44467.495810185188</v>
      </c>
      <c r="D33" s="1">
        <v>127</v>
      </c>
      <c r="E33" s="1">
        <v>13.04</v>
      </c>
      <c r="F33" s="1">
        <v>1656.08</v>
      </c>
      <c r="G33" s="1" t="s">
        <v>6</v>
      </c>
    </row>
    <row r="34" spans="2:7" x14ac:dyDescent="0.25">
      <c r="B34" s="16">
        <v>44467</v>
      </c>
      <c r="C34" s="15">
        <v>44467.495810185188</v>
      </c>
      <c r="D34" s="1">
        <v>310</v>
      </c>
      <c r="E34" s="1">
        <v>13.04</v>
      </c>
      <c r="F34" s="1">
        <v>4042.3999999999996</v>
      </c>
      <c r="G34" s="1" t="s">
        <v>6</v>
      </c>
    </row>
    <row r="35" spans="2:7" x14ac:dyDescent="0.25">
      <c r="B35" s="16">
        <v>44467</v>
      </c>
      <c r="C35" s="15">
        <v>44467.495810185188</v>
      </c>
      <c r="D35" s="1">
        <v>192</v>
      </c>
      <c r="E35" s="1">
        <v>13.04</v>
      </c>
      <c r="F35" s="1">
        <v>2503.6799999999998</v>
      </c>
      <c r="G35" s="1" t="s">
        <v>6</v>
      </c>
    </row>
    <row r="36" spans="2:7" x14ac:dyDescent="0.25">
      <c r="B36" s="16">
        <v>44467</v>
      </c>
      <c r="C36" s="15">
        <v>44467.515300925923</v>
      </c>
      <c r="D36" s="1">
        <v>312</v>
      </c>
      <c r="E36" s="1">
        <v>13.02</v>
      </c>
      <c r="F36" s="1">
        <v>4062.24</v>
      </c>
      <c r="G36" s="1" t="s">
        <v>6</v>
      </c>
    </row>
    <row r="37" spans="2:7" x14ac:dyDescent="0.25">
      <c r="B37" s="16">
        <v>44467</v>
      </c>
      <c r="C37" s="15">
        <v>44467.524583333332</v>
      </c>
      <c r="D37" s="1">
        <v>300</v>
      </c>
      <c r="E37" s="1">
        <v>13.04</v>
      </c>
      <c r="F37" s="1">
        <v>3911.9999999999995</v>
      </c>
      <c r="G37" s="1" t="s">
        <v>6</v>
      </c>
    </row>
    <row r="38" spans="2:7" x14ac:dyDescent="0.25">
      <c r="B38" s="16">
        <v>44467</v>
      </c>
      <c r="C38" s="15">
        <v>44467.538657407407</v>
      </c>
      <c r="D38" s="1">
        <v>588</v>
      </c>
      <c r="E38" s="1">
        <v>13.04</v>
      </c>
      <c r="F38" s="1">
        <v>7667.5199999999995</v>
      </c>
      <c r="G38" s="1" t="s">
        <v>6</v>
      </c>
    </row>
    <row r="39" spans="2:7" x14ac:dyDescent="0.25">
      <c r="B39" s="16">
        <v>44467</v>
      </c>
      <c r="C39" s="15">
        <v>44467.553761574076</v>
      </c>
      <c r="D39" s="1">
        <v>291</v>
      </c>
      <c r="E39" s="1">
        <v>13.02</v>
      </c>
      <c r="F39" s="1">
        <v>3788.8199999999997</v>
      </c>
      <c r="G39" s="1" t="s">
        <v>6</v>
      </c>
    </row>
    <row r="40" spans="2:7" x14ac:dyDescent="0.25">
      <c r="B40" s="16">
        <v>44467</v>
      </c>
      <c r="C40" s="15">
        <v>44467.573611111111</v>
      </c>
      <c r="D40" s="1">
        <v>560</v>
      </c>
      <c r="E40" s="1">
        <v>13.02</v>
      </c>
      <c r="F40" s="1">
        <v>7291.2</v>
      </c>
      <c r="G40" s="1" t="s">
        <v>6</v>
      </c>
    </row>
    <row r="41" spans="2:7" x14ac:dyDescent="0.25">
      <c r="B41" s="16">
        <v>44467</v>
      </c>
      <c r="C41" s="15">
        <v>44467.573611111111</v>
      </c>
      <c r="D41" s="1">
        <v>44</v>
      </c>
      <c r="E41" s="1">
        <v>13.02</v>
      </c>
      <c r="F41" s="1">
        <v>572.88</v>
      </c>
      <c r="G41" s="1" t="s">
        <v>6</v>
      </c>
    </row>
    <row r="42" spans="2:7" x14ac:dyDescent="0.25">
      <c r="B42" s="16">
        <v>44467</v>
      </c>
      <c r="C42" s="15">
        <v>44467.579861111109</v>
      </c>
      <c r="D42" s="1">
        <v>295</v>
      </c>
      <c r="E42" s="1">
        <v>13</v>
      </c>
      <c r="F42" s="1">
        <v>3835</v>
      </c>
      <c r="G42" s="1" t="s">
        <v>6</v>
      </c>
    </row>
    <row r="43" spans="2:7" x14ac:dyDescent="0.25">
      <c r="B43" s="16">
        <v>44467</v>
      </c>
      <c r="C43" s="15">
        <v>44467.581423611111</v>
      </c>
      <c r="D43" s="1">
        <v>36</v>
      </c>
      <c r="E43" s="1">
        <v>13</v>
      </c>
      <c r="F43" s="1">
        <v>468</v>
      </c>
      <c r="G43" s="1" t="s">
        <v>6</v>
      </c>
    </row>
    <row r="44" spans="2:7" x14ac:dyDescent="0.25">
      <c r="B44" s="16">
        <v>44467</v>
      </c>
      <c r="C44" s="15">
        <v>44467.586585648147</v>
      </c>
      <c r="D44" s="1">
        <v>321</v>
      </c>
      <c r="E44" s="1">
        <v>13</v>
      </c>
      <c r="F44" s="1">
        <v>4173</v>
      </c>
      <c r="G44" s="1" t="s">
        <v>6</v>
      </c>
    </row>
    <row r="45" spans="2:7" x14ac:dyDescent="0.25">
      <c r="B45" s="16">
        <v>44467</v>
      </c>
      <c r="C45" s="15">
        <v>44467.602002314816</v>
      </c>
      <c r="D45" s="1">
        <v>323</v>
      </c>
      <c r="E45" s="1">
        <v>13.02</v>
      </c>
      <c r="F45" s="1">
        <v>4205.46</v>
      </c>
      <c r="G45" s="1" t="s">
        <v>6</v>
      </c>
    </row>
    <row r="46" spans="2:7" x14ac:dyDescent="0.25">
      <c r="B46" s="16">
        <v>44467</v>
      </c>
      <c r="C46" s="15">
        <v>44467.606527777774</v>
      </c>
      <c r="D46" s="1">
        <v>293</v>
      </c>
      <c r="E46" s="1">
        <v>13</v>
      </c>
      <c r="F46" s="1">
        <v>3809</v>
      </c>
      <c r="G46" s="1" t="s">
        <v>6</v>
      </c>
    </row>
    <row r="47" spans="2:7" x14ac:dyDescent="0.25">
      <c r="B47" s="16">
        <v>44467</v>
      </c>
      <c r="C47" s="15">
        <v>44467.606527777774</v>
      </c>
      <c r="D47" s="1">
        <v>264</v>
      </c>
      <c r="E47" s="1">
        <v>13</v>
      </c>
      <c r="F47" s="1">
        <v>3432</v>
      </c>
      <c r="G47" s="1" t="s">
        <v>6</v>
      </c>
    </row>
    <row r="48" spans="2:7" x14ac:dyDescent="0.25">
      <c r="B48" s="16">
        <v>44467</v>
      </c>
      <c r="C48" s="15">
        <v>44467.606527777774</v>
      </c>
      <c r="D48" s="1">
        <v>236</v>
      </c>
      <c r="E48" s="1">
        <v>13</v>
      </c>
      <c r="F48" s="1">
        <v>3068</v>
      </c>
      <c r="G48" s="1" t="s">
        <v>6</v>
      </c>
    </row>
    <row r="49" spans="2:7" x14ac:dyDescent="0.25">
      <c r="B49" s="16">
        <v>44467</v>
      </c>
      <c r="C49" s="15">
        <v>44467.62190972222</v>
      </c>
      <c r="D49" s="1">
        <v>324</v>
      </c>
      <c r="E49" s="1">
        <v>12.94</v>
      </c>
      <c r="F49" s="1">
        <v>4192.5599999999995</v>
      </c>
      <c r="G49" s="1" t="s">
        <v>6</v>
      </c>
    </row>
    <row r="50" spans="2:7" x14ac:dyDescent="0.25">
      <c r="B50" s="16">
        <v>44467</v>
      </c>
      <c r="C50" s="15">
        <v>44467.62190972222</v>
      </c>
      <c r="D50" s="1">
        <v>229</v>
      </c>
      <c r="E50" s="1">
        <v>12.94</v>
      </c>
      <c r="F50" s="1">
        <v>2963.2599999999998</v>
      </c>
      <c r="G50" s="1" t="s">
        <v>6</v>
      </c>
    </row>
    <row r="51" spans="2:7" x14ac:dyDescent="0.25">
      <c r="B51" s="16">
        <v>44467</v>
      </c>
      <c r="C51" s="15">
        <v>44467.62190972222</v>
      </c>
      <c r="D51" s="1">
        <v>111</v>
      </c>
      <c r="E51" s="1">
        <v>12.94</v>
      </c>
      <c r="F51" s="1">
        <v>1436.34</v>
      </c>
      <c r="G51" s="1" t="s">
        <v>6</v>
      </c>
    </row>
    <row r="52" spans="2:7" x14ac:dyDescent="0.25">
      <c r="B52" s="16">
        <v>44467</v>
      </c>
      <c r="C52" s="15">
        <v>44467.633842592593</v>
      </c>
      <c r="D52" s="1">
        <v>295</v>
      </c>
      <c r="E52" s="1">
        <v>12.92</v>
      </c>
      <c r="F52" s="1">
        <v>3811.4</v>
      </c>
      <c r="G52" s="1" t="s">
        <v>6</v>
      </c>
    </row>
    <row r="53" spans="2:7" x14ac:dyDescent="0.25">
      <c r="B53" s="16">
        <v>44467</v>
      </c>
      <c r="C53" s="15">
        <v>44467.646145833336</v>
      </c>
      <c r="D53" s="1">
        <v>290</v>
      </c>
      <c r="E53" s="1">
        <v>12.92</v>
      </c>
      <c r="F53" s="1">
        <v>3746.8</v>
      </c>
      <c r="G53" s="1" t="s">
        <v>6</v>
      </c>
    </row>
    <row r="54" spans="2:7" x14ac:dyDescent="0.25">
      <c r="B54" s="16">
        <v>44467</v>
      </c>
      <c r="C54" s="15">
        <v>44467.646145833336</v>
      </c>
      <c r="D54" s="1">
        <v>301</v>
      </c>
      <c r="E54" s="1">
        <v>12.92</v>
      </c>
      <c r="F54" s="1">
        <v>3888.92</v>
      </c>
      <c r="G54" s="1" t="s">
        <v>6</v>
      </c>
    </row>
    <row r="55" spans="2:7" x14ac:dyDescent="0.25">
      <c r="B55" s="16">
        <v>44467</v>
      </c>
      <c r="C55" s="15">
        <v>44467.648206018515</v>
      </c>
      <c r="D55" s="1">
        <v>500</v>
      </c>
      <c r="E55" s="1">
        <v>12.9</v>
      </c>
      <c r="F55" s="1">
        <v>6450</v>
      </c>
      <c r="G55" s="1" t="s">
        <v>6</v>
      </c>
    </row>
    <row r="56" spans="2:7" x14ac:dyDescent="0.25">
      <c r="B56" s="16">
        <v>44467</v>
      </c>
      <c r="C56" s="15">
        <v>44467.657118055555</v>
      </c>
      <c r="D56" s="1">
        <v>290</v>
      </c>
      <c r="E56" s="1">
        <v>12.9</v>
      </c>
      <c r="F56" s="1">
        <v>3741</v>
      </c>
      <c r="G56" s="1" t="s">
        <v>6</v>
      </c>
    </row>
    <row r="57" spans="2:7" x14ac:dyDescent="0.25">
      <c r="B57" s="16">
        <v>44467</v>
      </c>
      <c r="C57" s="15">
        <v>44467.657118055555</v>
      </c>
      <c r="D57" s="1">
        <v>96</v>
      </c>
      <c r="E57" s="1">
        <v>12.9</v>
      </c>
      <c r="F57" s="1">
        <v>1238.4000000000001</v>
      </c>
      <c r="G57" s="1" t="s">
        <v>6</v>
      </c>
    </row>
    <row r="58" spans="2:7" x14ac:dyDescent="0.25">
      <c r="B58" s="16">
        <v>44467</v>
      </c>
      <c r="C58" s="15">
        <v>44467.657118055555</v>
      </c>
      <c r="D58" s="1">
        <v>87</v>
      </c>
      <c r="E58" s="1">
        <v>12.9</v>
      </c>
      <c r="F58" s="1">
        <v>1122.3</v>
      </c>
      <c r="G58" s="1" t="s">
        <v>6</v>
      </c>
    </row>
    <row r="59" spans="2:7" x14ac:dyDescent="0.25">
      <c r="B59" s="16">
        <v>44467</v>
      </c>
      <c r="C59" s="15">
        <v>44467.657118055555</v>
      </c>
      <c r="D59" s="1">
        <v>108</v>
      </c>
      <c r="E59" s="1">
        <v>12.9</v>
      </c>
      <c r="F59" s="1">
        <v>1393.2</v>
      </c>
      <c r="G59" s="1" t="s">
        <v>6</v>
      </c>
    </row>
    <row r="60" spans="2:7" x14ac:dyDescent="0.25">
      <c r="B60" s="16">
        <v>44467</v>
      </c>
      <c r="C60" s="15">
        <v>44467.668657407405</v>
      </c>
      <c r="D60" s="1">
        <v>596</v>
      </c>
      <c r="E60" s="1">
        <v>12.88</v>
      </c>
      <c r="F60" s="1">
        <v>7676.4800000000005</v>
      </c>
      <c r="G60" s="1" t="s">
        <v>6</v>
      </c>
    </row>
    <row r="61" spans="2:7" x14ac:dyDescent="0.25">
      <c r="B61" s="16">
        <v>44467</v>
      </c>
      <c r="C61" s="15">
        <v>44467.668657407405</v>
      </c>
      <c r="D61" s="1">
        <v>90</v>
      </c>
      <c r="E61" s="1">
        <v>12.88</v>
      </c>
      <c r="F61" s="1">
        <v>1159.2</v>
      </c>
      <c r="G61" s="1" t="s">
        <v>6</v>
      </c>
    </row>
    <row r="62" spans="2:7" x14ac:dyDescent="0.25">
      <c r="B62" s="16">
        <v>44467</v>
      </c>
      <c r="C62" s="15">
        <v>44467.672152777777</v>
      </c>
      <c r="D62" s="1">
        <v>313</v>
      </c>
      <c r="E62" s="1">
        <v>12.86</v>
      </c>
      <c r="F62" s="1">
        <v>4025.18</v>
      </c>
      <c r="G62" s="1" t="s">
        <v>6</v>
      </c>
    </row>
    <row r="63" spans="2:7" x14ac:dyDescent="0.25">
      <c r="B63" s="16">
        <v>44467</v>
      </c>
      <c r="C63" s="15">
        <v>44467.680694444447</v>
      </c>
      <c r="D63" s="1">
        <v>308</v>
      </c>
      <c r="E63" s="1">
        <v>12.82</v>
      </c>
      <c r="F63" s="1">
        <v>3948.56</v>
      </c>
      <c r="G63" s="1" t="s">
        <v>6</v>
      </c>
    </row>
    <row r="64" spans="2:7" x14ac:dyDescent="0.25">
      <c r="B64" s="16">
        <v>44467</v>
      </c>
      <c r="C64" s="15">
        <v>44467.693229166667</v>
      </c>
      <c r="D64" s="1">
        <v>487</v>
      </c>
      <c r="E64" s="1">
        <v>12.8</v>
      </c>
      <c r="F64" s="1">
        <v>6233.6</v>
      </c>
      <c r="G64" s="1" t="s">
        <v>6</v>
      </c>
    </row>
    <row r="65" spans="2:7" x14ac:dyDescent="0.25">
      <c r="B65" s="16">
        <v>44467</v>
      </c>
      <c r="C65" s="15">
        <v>44467.693229166667</v>
      </c>
      <c r="D65" s="1">
        <v>13</v>
      </c>
      <c r="E65" s="1">
        <v>12.8</v>
      </c>
      <c r="F65" s="1">
        <v>166.4</v>
      </c>
      <c r="G65" s="1" t="s">
        <v>6</v>
      </c>
    </row>
    <row r="66" spans="2:7" x14ac:dyDescent="0.25">
      <c r="B66" s="16">
        <v>44467</v>
      </c>
      <c r="C66" s="15">
        <v>44467.696261574078</v>
      </c>
      <c r="D66" s="1">
        <v>286</v>
      </c>
      <c r="E66" s="1">
        <v>12.82</v>
      </c>
      <c r="F66" s="1">
        <v>3666.52</v>
      </c>
      <c r="G66" s="1" t="s">
        <v>6</v>
      </c>
    </row>
    <row r="67" spans="2:7" x14ac:dyDescent="0.25">
      <c r="B67" s="16">
        <v>44467</v>
      </c>
      <c r="C67" s="15">
        <v>44467.696620370371</v>
      </c>
      <c r="D67" s="1">
        <v>329</v>
      </c>
      <c r="E67" s="1">
        <v>12.8</v>
      </c>
      <c r="F67" s="1">
        <v>4211.2</v>
      </c>
      <c r="G67" s="1" t="s">
        <v>6</v>
      </c>
    </row>
    <row r="68" spans="2:7" x14ac:dyDescent="0.25">
      <c r="B68" s="16">
        <v>44467</v>
      </c>
      <c r="C68" s="15">
        <v>44467.696921296294</v>
      </c>
      <c r="D68" s="1">
        <v>268</v>
      </c>
      <c r="E68" s="1">
        <v>12.8</v>
      </c>
      <c r="F68" s="1">
        <v>3430.4</v>
      </c>
      <c r="G68" s="1" t="s">
        <v>6</v>
      </c>
    </row>
    <row r="69" spans="2:7" x14ac:dyDescent="0.25">
      <c r="B69" s="16">
        <v>44467</v>
      </c>
      <c r="C69" s="15">
        <v>44467.696944444448</v>
      </c>
      <c r="D69" s="1">
        <v>367</v>
      </c>
      <c r="E69" s="1">
        <v>12.8</v>
      </c>
      <c r="F69" s="1">
        <v>4697.6000000000004</v>
      </c>
      <c r="G69" s="1" t="s">
        <v>6</v>
      </c>
    </row>
    <row r="70" spans="2:7" x14ac:dyDescent="0.25">
      <c r="B70" s="16">
        <v>44467</v>
      </c>
      <c r="C70" s="15">
        <v>44467.711412037039</v>
      </c>
      <c r="D70" s="1">
        <v>288</v>
      </c>
      <c r="E70" s="1">
        <v>12.84</v>
      </c>
      <c r="F70" s="1">
        <v>3697.92</v>
      </c>
      <c r="G70" s="1" t="s">
        <v>6</v>
      </c>
    </row>
    <row r="71" spans="2:7" x14ac:dyDescent="0.25">
      <c r="B71" s="16">
        <v>44468</v>
      </c>
      <c r="C71" s="15">
        <v>44468.72011574074</v>
      </c>
      <c r="D71" s="1">
        <v>535</v>
      </c>
      <c r="E71" s="1">
        <v>13.3</v>
      </c>
      <c r="F71" s="1">
        <v>7115.5</v>
      </c>
      <c r="G71" s="1" t="s">
        <v>6</v>
      </c>
    </row>
    <row r="72" spans="2:7" x14ac:dyDescent="0.25">
      <c r="B72" s="16">
        <v>44468</v>
      </c>
      <c r="C72" s="15">
        <v>44468.706006944441</v>
      </c>
      <c r="D72" s="1">
        <v>421</v>
      </c>
      <c r="E72" s="1">
        <v>13.26</v>
      </c>
      <c r="F72" s="1">
        <v>5582.46</v>
      </c>
      <c r="G72" s="1" t="s">
        <v>6</v>
      </c>
    </row>
    <row r="73" spans="2:7" x14ac:dyDescent="0.25">
      <c r="B73" s="16">
        <v>44468</v>
      </c>
      <c r="C73" s="15">
        <v>44468.706006944441</v>
      </c>
      <c r="D73" s="1">
        <v>350</v>
      </c>
      <c r="E73" s="1">
        <v>13.26</v>
      </c>
      <c r="F73" s="1">
        <v>4641</v>
      </c>
      <c r="G73" s="1" t="s">
        <v>6</v>
      </c>
    </row>
    <row r="74" spans="2:7" x14ac:dyDescent="0.25">
      <c r="B74" s="16">
        <v>44468</v>
      </c>
      <c r="C74" s="15">
        <v>44468.703101851854</v>
      </c>
      <c r="D74" s="1">
        <v>337</v>
      </c>
      <c r="E74" s="1">
        <v>13.28</v>
      </c>
      <c r="F74" s="1">
        <v>4475.3599999999997</v>
      </c>
      <c r="G74" s="1" t="s">
        <v>6</v>
      </c>
    </row>
    <row r="75" spans="2:7" x14ac:dyDescent="0.25">
      <c r="B75" s="16">
        <v>44468</v>
      </c>
      <c r="C75" s="15">
        <v>44468.691851851851</v>
      </c>
      <c r="D75" s="1">
        <v>136</v>
      </c>
      <c r="E75" s="1">
        <v>13.26</v>
      </c>
      <c r="F75" s="1">
        <v>1803.36</v>
      </c>
      <c r="G75" s="1" t="s">
        <v>6</v>
      </c>
    </row>
    <row r="76" spans="2:7" x14ac:dyDescent="0.25">
      <c r="B76" s="16">
        <v>44468</v>
      </c>
      <c r="C76" s="15">
        <v>44468.691851851851</v>
      </c>
      <c r="D76" s="1">
        <v>155</v>
      </c>
      <c r="E76" s="1">
        <v>13.26</v>
      </c>
      <c r="F76" s="1">
        <v>2055.3000000000002</v>
      </c>
      <c r="G76" s="1" t="s">
        <v>6</v>
      </c>
    </row>
    <row r="77" spans="2:7" x14ac:dyDescent="0.25">
      <c r="B77" s="16">
        <v>44468</v>
      </c>
      <c r="C77" s="15">
        <v>44468.691851851851</v>
      </c>
      <c r="D77" s="1">
        <v>240</v>
      </c>
      <c r="E77" s="1">
        <v>13.26</v>
      </c>
      <c r="F77" s="1">
        <v>3182.4</v>
      </c>
      <c r="G77" s="1" t="s">
        <v>6</v>
      </c>
    </row>
    <row r="78" spans="2:7" x14ac:dyDescent="0.25">
      <c r="B78" s="16">
        <v>44468</v>
      </c>
      <c r="C78" s="15">
        <v>44468.669849537036</v>
      </c>
      <c r="D78" s="1">
        <v>293</v>
      </c>
      <c r="E78" s="1">
        <v>13.26</v>
      </c>
      <c r="F78" s="1">
        <v>3885.18</v>
      </c>
      <c r="G78" s="1" t="s">
        <v>6</v>
      </c>
    </row>
    <row r="79" spans="2:7" x14ac:dyDescent="0.25">
      <c r="B79" s="16">
        <v>44468</v>
      </c>
      <c r="C79" s="15">
        <v>44468.669849537036</v>
      </c>
      <c r="D79" s="1">
        <v>322</v>
      </c>
      <c r="E79" s="1">
        <v>13.26</v>
      </c>
      <c r="F79" s="1">
        <v>4269.72</v>
      </c>
      <c r="G79" s="1" t="s">
        <v>6</v>
      </c>
    </row>
    <row r="80" spans="2:7" x14ac:dyDescent="0.25">
      <c r="B80" s="16">
        <v>44468</v>
      </c>
      <c r="C80" s="15">
        <v>44468.669849537036</v>
      </c>
      <c r="D80" s="1">
        <v>616</v>
      </c>
      <c r="E80" s="1">
        <v>13.26</v>
      </c>
      <c r="F80" s="1">
        <v>8168.16</v>
      </c>
      <c r="G80" s="1" t="s">
        <v>6</v>
      </c>
    </row>
    <row r="81" spans="2:7" x14ac:dyDescent="0.25">
      <c r="B81" s="16">
        <v>44468</v>
      </c>
      <c r="C81" s="15">
        <v>44468.664178240739</v>
      </c>
      <c r="D81" s="1">
        <v>44</v>
      </c>
      <c r="E81" s="1">
        <v>13.3</v>
      </c>
      <c r="F81" s="1">
        <v>585.20000000000005</v>
      </c>
      <c r="G81" s="1" t="s">
        <v>6</v>
      </c>
    </row>
    <row r="82" spans="2:7" x14ac:dyDescent="0.25">
      <c r="B82" s="16">
        <v>44468</v>
      </c>
      <c r="C82" s="15">
        <v>44468.664178240739</v>
      </c>
      <c r="D82" s="1">
        <v>250</v>
      </c>
      <c r="E82" s="1">
        <v>13.3</v>
      </c>
      <c r="F82" s="1">
        <v>3325</v>
      </c>
      <c r="G82" s="1" t="s">
        <v>6</v>
      </c>
    </row>
    <row r="83" spans="2:7" x14ac:dyDescent="0.25">
      <c r="B83" s="16">
        <v>44468</v>
      </c>
      <c r="C83" s="15">
        <v>44468.649328703701</v>
      </c>
      <c r="D83" s="1">
        <v>84</v>
      </c>
      <c r="E83" s="1">
        <v>13.24</v>
      </c>
      <c r="F83" s="1">
        <v>1112.1600000000001</v>
      </c>
      <c r="G83" s="1" t="s">
        <v>6</v>
      </c>
    </row>
    <row r="84" spans="2:7" x14ac:dyDescent="0.25">
      <c r="B84" s="16">
        <v>44468</v>
      </c>
      <c r="C84" s="15">
        <v>44468.649328703701</v>
      </c>
      <c r="D84" s="1">
        <v>221</v>
      </c>
      <c r="E84" s="1">
        <v>13.24</v>
      </c>
      <c r="F84" s="1">
        <v>2926.04</v>
      </c>
      <c r="G84" s="1" t="s">
        <v>6</v>
      </c>
    </row>
    <row r="85" spans="2:7" x14ac:dyDescent="0.25">
      <c r="B85" s="16">
        <v>44468</v>
      </c>
      <c r="C85" s="15">
        <v>44468.649328703701</v>
      </c>
      <c r="D85" s="1">
        <v>315</v>
      </c>
      <c r="E85" s="1">
        <v>13.24</v>
      </c>
      <c r="F85" s="1">
        <v>4170.6000000000004</v>
      </c>
      <c r="G85" s="1" t="s">
        <v>6</v>
      </c>
    </row>
    <row r="86" spans="2:7" x14ac:dyDescent="0.25">
      <c r="B86" s="16">
        <v>44468</v>
      </c>
      <c r="C86" s="15">
        <v>44468.628680555557</v>
      </c>
      <c r="D86" s="1">
        <v>404</v>
      </c>
      <c r="E86" s="1">
        <v>13.32</v>
      </c>
      <c r="F86" s="1">
        <v>5381.28</v>
      </c>
      <c r="G86" s="1" t="s">
        <v>6</v>
      </c>
    </row>
    <row r="87" spans="2:7" x14ac:dyDescent="0.25">
      <c r="B87" s="16">
        <v>44468</v>
      </c>
      <c r="C87" s="15">
        <v>44468.628680555557</v>
      </c>
      <c r="D87" s="1">
        <v>20</v>
      </c>
      <c r="E87" s="1">
        <v>13.32</v>
      </c>
      <c r="F87" s="1">
        <v>266.39999999999998</v>
      </c>
      <c r="G87" s="1" t="s">
        <v>6</v>
      </c>
    </row>
    <row r="88" spans="2:7" x14ac:dyDescent="0.25">
      <c r="B88" s="16">
        <v>44468</v>
      </c>
      <c r="C88" s="15">
        <v>44468.628680555557</v>
      </c>
      <c r="D88" s="1">
        <v>431</v>
      </c>
      <c r="E88" s="1">
        <v>13.32</v>
      </c>
      <c r="F88" s="1">
        <v>5740.92</v>
      </c>
      <c r="G88" s="1" t="s">
        <v>6</v>
      </c>
    </row>
    <row r="89" spans="2:7" x14ac:dyDescent="0.25">
      <c r="B89" s="16">
        <v>44468</v>
      </c>
      <c r="C89" s="15">
        <v>44468.61409722222</v>
      </c>
      <c r="D89" s="1">
        <v>293</v>
      </c>
      <c r="E89" s="1">
        <v>13.24</v>
      </c>
      <c r="F89" s="1">
        <v>3879.32</v>
      </c>
      <c r="G89" s="1" t="s">
        <v>6</v>
      </c>
    </row>
    <row r="90" spans="2:7" x14ac:dyDescent="0.25">
      <c r="B90" s="16">
        <v>44468</v>
      </c>
      <c r="C90" s="15">
        <v>44468.61409722222</v>
      </c>
      <c r="D90" s="1">
        <v>307</v>
      </c>
      <c r="E90" s="1">
        <v>13.24</v>
      </c>
      <c r="F90" s="1">
        <v>4064.6800000000003</v>
      </c>
      <c r="G90" s="1" t="s">
        <v>6</v>
      </c>
    </row>
    <row r="91" spans="2:7" x14ac:dyDescent="0.25">
      <c r="B91" s="16">
        <v>44468</v>
      </c>
      <c r="C91" s="15">
        <v>44468.588530092595</v>
      </c>
      <c r="D91" s="1">
        <v>241</v>
      </c>
      <c r="E91" s="1">
        <v>13.26</v>
      </c>
      <c r="F91" s="1">
        <v>3195.66</v>
      </c>
      <c r="G91" s="1" t="s">
        <v>6</v>
      </c>
    </row>
    <row r="92" spans="2:7" x14ac:dyDescent="0.25">
      <c r="B92" s="16">
        <v>44468</v>
      </c>
      <c r="C92" s="15">
        <v>44468.588530092595</v>
      </c>
      <c r="D92" s="1">
        <v>39</v>
      </c>
      <c r="E92" s="1">
        <v>13.26</v>
      </c>
      <c r="F92" s="1">
        <v>517.14</v>
      </c>
      <c r="G92" s="1" t="s">
        <v>6</v>
      </c>
    </row>
    <row r="93" spans="2:7" x14ac:dyDescent="0.25">
      <c r="B93" s="16">
        <v>44468</v>
      </c>
      <c r="C93" s="15">
        <v>44468.588530092595</v>
      </c>
      <c r="D93" s="1">
        <v>608</v>
      </c>
      <c r="E93" s="1">
        <v>13.26</v>
      </c>
      <c r="F93" s="1">
        <v>8062.08</v>
      </c>
      <c r="G93" s="1" t="s">
        <v>6</v>
      </c>
    </row>
    <row r="94" spans="2:7" x14ac:dyDescent="0.25">
      <c r="B94" s="16">
        <v>44468</v>
      </c>
      <c r="C94" s="15">
        <v>44468.588530092595</v>
      </c>
      <c r="D94" s="1">
        <v>42</v>
      </c>
      <c r="E94" s="1">
        <v>13.26</v>
      </c>
      <c r="F94" s="1">
        <v>556.91999999999996</v>
      </c>
      <c r="G94" s="1" t="s">
        <v>6</v>
      </c>
    </row>
    <row r="95" spans="2:7" x14ac:dyDescent="0.25">
      <c r="B95" s="16">
        <v>44468</v>
      </c>
      <c r="C95" s="15">
        <v>44468.551828703705</v>
      </c>
      <c r="D95" s="1">
        <v>67</v>
      </c>
      <c r="E95" s="1">
        <v>13.22</v>
      </c>
      <c r="F95" s="1">
        <v>885.74</v>
      </c>
      <c r="G95" s="1" t="s">
        <v>6</v>
      </c>
    </row>
    <row r="96" spans="2:7" x14ac:dyDescent="0.25">
      <c r="B96" s="16">
        <v>44468</v>
      </c>
      <c r="C96" s="15">
        <v>44468.551828703705</v>
      </c>
      <c r="D96" s="1">
        <v>467</v>
      </c>
      <c r="E96" s="1">
        <v>13.22</v>
      </c>
      <c r="F96" s="1">
        <v>6173.7400000000007</v>
      </c>
      <c r="G96" s="1" t="s">
        <v>6</v>
      </c>
    </row>
    <row r="97" spans="2:7" x14ac:dyDescent="0.25">
      <c r="B97" s="16">
        <v>44468</v>
      </c>
      <c r="C97" s="15">
        <v>44468.551828703705</v>
      </c>
      <c r="D97" s="1">
        <v>292</v>
      </c>
      <c r="E97" s="1">
        <v>13.22</v>
      </c>
      <c r="F97" s="1">
        <v>3860.2400000000002</v>
      </c>
      <c r="G97" s="1" t="s">
        <v>6</v>
      </c>
    </row>
    <row r="98" spans="2:7" x14ac:dyDescent="0.25">
      <c r="B98" s="16">
        <v>44468</v>
      </c>
      <c r="C98" s="15">
        <v>44468.551828703705</v>
      </c>
      <c r="D98" s="1">
        <v>347</v>
      </c>
      <c r="E98" s="1">
        <v>13.22</v>
      </c>
      <c r="F98" s="1">
        <v>4587.34</v>
      </c>
      <c r="G98" s="1" t="s">
        <v>6</v>
      </c>
    </row>
    <row r="99" spans="2:7" x14ac:dyDescent="0.25">
      <c r="B99" s="16">
        <v>44468</v>
      </c>
      <c r="C99" s="15">
        <v>44468.551828703705</v>
      </c>
      <c r="D99" s="1">
        <v>120</v>
      </c>
      <c r="E99" s="1">
        <v>13.22</v>
      </c>
      <c r="F99" s="1">
        <v>1586.4</v>
      </c>
      <c r="G99" s="1" t="s">
        <v>6</v>
      </c>
    </row>
    <row r="100" spans="2:7" x14ac:dyDescent="0.25">
      <c r="B100" s="16">
        <v>44468</v>
      </c>
      <c r="C100" s="15">
        <v>44468.518842592595</v>
      </c>
      <c r="D100" s="1">
        <v>49</v>
      </c>
      <c r="E100" s="1">
        <v>13.2</v>
      </c>
      <c r="F100" s="1">
        <v>646.79999999999995</v>
      </c>
      <c r="G100" s="1" t="s">
        <v>6</v>
      </c>
    </row>
    <row r="101" spans="2:7" x14ac:dyDescent="0.25">
      <c r="B101" s="16">
        <v>44468</v>
      </c>
      <c r="C101" s="15">
        <v>44468.518842592595</v>
      </c>
      <c r="D101" s="1">
        <v>292</v>
      </c>
      <c r="E101" s="1">
        <v>13.2</v>
      </c>
      <c r="F101" s="1">
        <v>3854.3999999999996</v>
      </c>
      <c r="G101" s="1" t="s">
        <v>6</v>
      </c>
    </row>
    <row r="102" spans="2:7" x14ac:dyDescent="0.25">
      <c r="B102" s="16">
        <v>44468</v>
      </c>
      <c r="C102" s="15">
        <v>44468.513553240744</v>
      </c>
      <c r="D102" s="1">
        <v>334</v>
      </c>
      <c r="E102" s="1">
        <v>13.28</v>
      </c>
      <c r="F102" s="1">
        <v>4435.5199999999995</v>
      </c>
      <c r="G102" s="1" t="s">
        <v>6</v>
      </c>
    </row>
    <row r="103" spans="2:7" x14ac:dyDescent="0.25">
      <c r="B103" s="16">
        <v>44468</v>
      </c>
      <c r="C103" s="15">
        <v>44468.497465277775</v>
      </c>
      <c r="D103" s="1">
        <v>194</v>
      </c>
      <c r="E103" s="1">
        <v>13.32</v>
      </c>
      <c r="F103" s="1">
        <v>2584.08</v>
      </c>
      <c r="G103" s="1" t="s">
        <v>6</v>
      </c>
    </row>
    <row r="104" spans="2:7" x14ac:dyDescent="0.25">
      <c r="B104" s="16">
        <v>44468</v>
      </c>
      <c r="C104" s="15">
        <v>44468.497465277775</v>
      </c>
      <c r="D104" s="1">
        <v>509</v>
      </c>
      <c r="E104" s="1">
        <v>13.32</v>
      </c>
      <c r="F104" s="1">
        <v>6779.88</v>
      </c>
      <c r="G104" s="1" t="s">
        <v>6</v>
      </c>
    </row>
    <row r="105" spans="2:7" x14ac:dyDescent="0.25">
      <c r="B105" s="16">
        <v>44468</v>
      </c>
      <c r="C105" s="15">
        <v>44468.49722222222</v>
      </c>
      <c r="D105" s="1">
        <v>167</v>
      </c>
      <c r="E105" s="1">
        <v>13.32</v>
      </c>
      <c r="F105" s="1">
        <v>2224.44</v>
      </c>
      <c r="G105" s="1" t="s">
        <v>6</v>
      </c>
    </row>
    <row r="106" spans="2:7" x14ac:dyDescent="0.25">
      <c r="B106" s="16">
        <v>44468</v>
      </c>
      <c r="C106" s="15">
        <v>44468.493715277778</v>
      </c>
      <c r="D106" s="1">
        <v>131</v>
      </c>
      <c r="E106" s="1">
        <v>13.32</v>
      </c>
      <c r="F106" s="1">
        <v>1744.92</v>
      </c>
      <c r="G106" s="1" t="s">
        <v>6</v>
      </c>
    </row>
    <row r="107" spans="2:7" x14ac:dyDescent="0.25">
      <c r="B107" s="16">
        <v>44468</v>
      </c>
      <c r="C107" s="15">
        <v>44468.493715277778</v>
      </c>
      <c r="D107" s="1">
        <v>27</v>
      </c>
      <c r="E107" s="1">
        <v>13.32</v>
      </c>
      <c r="F107" s="1">
        <v>359.64</v>
      </c>
      <c r="G107" s="1" t="s">
        <v>6</v>
      </c>
    </row>
    <row r="108" spans="2:7" x14ac:dyDescent="0.25">
      <c r="B108" s="16">
        <v>44468</v>
      </c>
      <c r="C108" s="15">
        <v>44468.493715277778</v>
      </c>
      <c r="D108" s="1">
        <v>70</v>
      </c>
      <c r="E108" s="1">
        <v>13.32</v>
      </c>
      <c r="F108" s="1">
        <v>932.4</v>
      </c>
      <c r="G108" s="1" t="s">
        <v>6</v>
      </c>
    </row>
    <row r="109" spans="2:7" x14ac:dyDescent="0.25">
      <c r="B109" s="16">
        <v>44468</v>
      </c>
      <c r="C109" s="15">
        <v>44468.493715277778</v>
      </c>
      <c r="D109" s="1">
        <v>107</v>
      </c>
      <c r="E109" s="1">
        <v>13.32</v>
      </c>
      <c r="F109" s="1">
        <v>1425.24</v>
      </c>
      <c r="G109" s="1" t="s">
        <v>6</v>
      </c>
    </row>
    <row r="110" spans="2:7" x14ac:dyDescent="0.25">
      <c r="B110" s="16">
        <v>44468</v>
      </c>
      <c r="C110" s="15">
        <v>44468.464178240742</v>
      </c>
      <c r="D110" s="1">
        <v>68</v>
      </c>
      <c r="E110" s="1">
        <v>13.26</v>
      </c>
      <c r="F110" s="1">
        <v>901.68</v>
      </c>
      <c r="G110" s="1" t="s">
        <v>6</v>
      </c>
    </row>
    <row r="111" spans="2:7" x14ac:dyDescent="0.25">
      <c r="B111" s="16">
        <v>44468</v>
      </c>
      <c r="C111" s="15">
        <v>44468.464178240742</v>
      </c>
      <c r="D111" s="1">
        <v>361</v>
      </c>
      <c r="E111" s="1">
        <v>13.26</v>
      </c>
      <c r="F111" s="1">
        <v>4786.8599999999997</v>
      </c>
      <c r="G111" s="1" t="s">
        <v>6</v>
      </c>
    </row>
    <row r="112" spans="2:7" x14ac:dyDescent="0.25">
      <c r="B112" s="16">
        <v>44468</v>
      </c>
      <c r="C112" s="15">
        <v>44468.447916666664</v>
      </c>
      <c r="D112" s="1">
        <v>639</v>
      </c>
      <c r="E112" s="1">
        <v>13.24</v>
      </c>
      <c r="F112" s="1">
        <v>8460.36</v>
      </c>
      <c r="G112" s="1" t="s">
        <v>6</v>
      </c>
    </row>
    <row r="113" spans="2:7" x14ac:dyDescent="0.25">
      <c r="B113" s="16">
        <v>44468</v>
      </c>
      <c r="C113" s="15">
        <v>44468.436793981484</v>
      </c>
      <c r="D113" s="1">
        <v>44</v>
      </c>
      <c r="E113" s="1">
        <v>13.12</v>
      </c>
      <c r="F113" s="1">
        <v>577.28</v>
      </c>
      <c r="G113" s="1" t="s">
        <v>6</v>
      </c>
    </row>
    <row r="114" spans="2:7" x14ac:dyDescent="0.25">
      <c r="B114" s="16">
        <v>44468</v>
      </c>
      <c r="C114" s="15">
        <v>44468.436793981484</v>
      </c>
      <c r="D114" s="1">
        <v>249</v>
      </c>
      <c r="E114" s="1">
        <v>13.12</v>
      </c>
      <c r="F114" s="1">
        <v>3266.8799999999997</v>
      </c>
      <c r="G114" s="1" t="s">
        <v>6</v>
      </c>
    </row>
    <row r="115" spans="2:7" x14ac:dyDescent="0.25">
      <c r="B115" s="16">
        <v>44468</v>
      </c>
      <c r="C115" s="15">
        <v>44468.425185185188</v>
      </c>
      <c r="D115" s="1">
        <v>748</v>
      </c>
      <c r="E115" s="1">
        <v>13.16</v>
      </c>
      <c r="F115" s="1">
        <v>9843.68</v>
      </c>
      <c r="G115" s="1" t="s">
        <v>6</v>
      </c>
    </row>
    <row r="116" spans="2:7" x14ac:dyDescent="0.25">
      <c r="B116" s="16">
        <v>44468</v>
      </c>
      <c r="C116" s="15">
        <v>44468.412418981483</v>
      </c>
      <c r="D116" s="1">
        <v>329</v>
      </c>
      <c r="E116" s="1">
        <v>13.18</v>
      </c>
      <c r="F116" s="1">
        <v>4336.22</v>
      </c>
      <c r="G116" s="1" t="s">
        <v>6</v>
      </c>
    </row>
    <row r="117" spans="2:7" x14ac:dyDescent="0.25">
      <c r="B117" s="16">
        <v>44468</v>
      </c>
      <c r="C117" s="15">
        <v>44468.404710648145</v>
      </c>
      <c r="D117" s="1">
        <v>356</v>
      </c>
      <c r="E117" s="1">
        <v>13.14</v>
      </c>
      <c r="F117" s="1">
        <v>4677.84</v>
      </c>
      <c r="G117" s="1" t="s">
        <v>6</v>
      </c>
    </row>
    <row r="118" spans="2:7" x14ac:dyDescent="0.25">
      <c r="B118" s="16">
        <v>44468</v>
      </c>
      <c r="C118" s="15">
        <v>44468.395833333336</v>
      </c>
      <c r="D118" s="1">
        <v>123</v>
      </c>
      <c r="E118" s="1">
        <v>13.06</v>
      </c>
      <c r="F118" s="1">
        <v>1606.38</v>
      </c>
      <c r="G118" s="1" t="s">
        <v>6</v>
      </c>
    </row>
    <row r="119" spans="2:7" x14ac:dyDescent="0.25">
      <c r="B119" s="16">
        <v>44468</v>
      </c>
      <c r="C119" s="15">
        <v>44468.395833333336</v>
      </c>
      <c r="D119" s="1">
        <v>25</v>
      </c>
      <c r="E119" s="1">
        <v>13.06</v>
      </c>
      <c r="F119" s="1">
        <v>326.5</v>
      </c>
      <c r="G119" s="1" t="s">
        <v>6</v>
      </c>
    </row>
    <row r="120" spans="2:7" x14ac:dyDescent="0.25">
      <c r="B120" s="16">
        <v>44468</v>
      </c>
      <c r="C120" s="15">
        <v>44468.395833333336</v>
      </c>
      <c r="D120" s="1">
        <v>98</v>
      </c>
      <c r="E120" s="1">
        <v>13.06</v>
      </c>
      <c r="F120" s="1">
        <v>1279.8800000000001</v>
      </c>
      <c r="G120" s="1" t="s">
        <v>6</v>
      </c>
    </row>
    <row r="121" spans="2:7" x14ac:dyDescent="0.25">
      <c r="B121" s="16">
        <v>44468</v>
      </c>
      <c r="C121" s="15">
        <v>44468.395833333336</v>
      </c>
      <c r="D121" s="1">
        <v>67</v>
      </c>
      <c r="E121" s="1">
        <v>13.06</v>
      </c>
      <c r="F121" s="1">
        <v>875.02</v>
      </c>
      <c r="G121" s="1" t="s">
        <v>6</v>
      </c>
    </row>
    <row r="122" spans="2:7" x14ac:dyDescent="0.25">
      <c r="B122" s="16">
        <v>44468</v>
      </c>
      <c r="C122" s="15">
        <v>44468.39025462963</v>
      </c>
      <c r="D122" s="1">
        <v>592</v>
      </c>
      <c r="E122" s="1">
        <v>13.04</v>
      </c>
      <c r="F122" s="1">
        <v>7719.6799999999994</v>
      </c>
      <c r="G122" s="1" t="s">
        <v>6</v>
      </c>
    </row>
    <row r="123" spans="2:7" x14ac:dyDescent="0.25">
      <c r="B123" s="16">
        <v>44468</v>
      </c>
      <c r="C123" s="15">
        <v>44468.388877314814</v>
      </c>
      <c r="D123" s="1">
        <v>142</v>
      </c>
      <c r="E123" s="1">
        <v>13</v>
      </c>
      <c r="F123" s="1">
        <v>1846</v>
      </c>
      <c r="G123" s="1" t="s">
        <v>6</v>
      </c>
    </row>
    <row r="124" spans="2:7" x14ac:dyDescent="0.25">
      <c r="B124" s="16">
        <v>44468</v>
      </c>
      <c r="C124" s="15">
        <v>44468.386319444442</v>
      </c>
      <c r="D124" s="1">
        <v>150</v>
      </c>
      <c r="E124" s="1">
        <v>13.02</v>
      </c>
      <c r="F124" s="1">
        <v>1953</v>
      </c>
      <c r="G124" s="1" t="s">
        <v>6</v>
      </c>
    </row>
    <row r="125" spans="2:7" x14ac:dyDescent="0.25">
      <c r="B125" s="16">
        <v>44468</v>
      </c>
      <c r="C125" s="15">
        <v>44468.37903935185</v>
      </c>
      <c r="D125" s="1">
        <v>632</v>
      </c>
      <c r="E125" s="1">
        <v>12.9</v>
      </c>
      <c r="F125" s="1">
        <v>8152.8</v>
      </c>
      <c r="G125" s="1" t="s">
        <v>6</v>
      </c>
    </row>
    <row r="126" spans="2:7" x14ac:dyDescent="0.25">
      <c r="B126" s="16">
        <v>44469</v>
      </c>
      <c r="C126" s="15">
        <v>44469.378472222219</v>
      </c>
      <c r="D126" s="1">
        <v>53</v>
      </c>
      <c r="E126" s="1">
        <v>13.3</v>
      </c>
      <c r="F126" s="1">
        <v>704.90000000000009</v>
      </c>
      <c r="G126" s="1" t="s">
        <v>6</v>
      </c>
    </row>
    <row r="127" spans="2:7" x14ac:dyDescent="0.25">
      <c r="B127" s="16">
        <v>44469</v>
      </c>
      <c r="C127" s="15">
        <v>44469.378530092596</v>
      </c>
      <c r="D127" s="1">
        <v>295</v>
      </c>
      <c r="E127" s="1">
        <v>13.3</v>
      </c>
      <c r="F127" s="1">
        <v>3923.5</v>
      </c>
      <c r="G127" s="1" t="s">
        <v>6</v>
      </c>
    </row>
    <row r="128" spans="2:7" x14ac:dyDescent="0.25">
      <c r="B128" s="16">
        <v>44469</v>
      </c>
      <c r="C128" s="15">
        <v>44469.382893518516</v>
      </c>
      <c r="D128" s="1">
        <v>317</v>
      </c>
      <c r="E128" s="1">
        <v>13.24</v>
      </c>
      <c r="F128" s="1">
        <v>4197.08</v>
      </c>
      <c r="G128" s="1" t="s">
        <v>6</v>
      </c>
    </row>
    <row r="129" spans="2:7" x14ac:dyDescent="0.25">
      <c r="B129" s="16">
        <v>44469</v>
      </c>
      <c r="C129" s="15">
        <v>44469.384050925924</v>
      </c>
      <c r="D129" s="1">
        <v>319</v>
      </c>
      <c r="E129" s="1">
        <v>13.24</v>
      </c>
      <c r="F129" s="1">
        <v>4223.5600000000004</v>
      </c>
      <c r="G129" s="1" t="s">
        <v>6</v>
      </c>
    </row>
    <row r="130" spans="2:7" x14ac:dyDescent="0.25">
      <c r="B130" s="16">
        <v>44469</v>
      </c>
      <c r="C130" s="15">
        <v>44469.389039351852</v>
      </c>
      <c r="D130" s="1">
        <v>22</v>
      </c>
      <c r="E130" s="1">
        <v>13.22</v>
      </c>
      <c r="F130" s="1">
        <v>290.84000000000003</v>
      </c>
      <c r="G130" s="1" t="s">
        <v>6</v>
      </c>
    </row>
    <row r="131" spans="2:7" x14ac:dyDescent="0.25">
      <c r="B131" s="16">
        <v>44469</v>
      </c>
      <c r="C131" s="15">
        <v>44469.389039351852</v>
      </c>
      <c r="D131" s="1">
        <v>270</v>
      </c>
      <c r="E131" s="1">
        <v>13.22</v>
      </c>
      <c r="F131" s="1">
        <v>3569.4</v>
      </c>
      <c r="G131" s="1" t="s">
        <v>6</v>
      </c>
    </row>
    <row r="132" spans="2:7" x14ac:dyDescent="0.25">
      <c r="B132" s="16">
        <v>44469</v>
      </c>
      <c r="C132" s="15">
        <v>44469.40452546296</v>
      </c>
      <c r="D132" s="1">
        <v>354</v>
      </c>
      <c r="E132" s="1">
        <v>13.2</v>
      </c>
      <c r="F132" s="1">
        <v>4672.8</v>
      </c>
      <c r="G132" s="1" t="s">
        <v>6</v>
      </c>
    </row>
    <row r="133" spans="2:7" x14ac:dyDescent="0.25">
      <c r="B133" s="16">
        <v>44469</v>
      </c>
      <c r="C133" s="15">
        <v>44469.40452546296</v>
      </c>
      <c r="D133" s="1">
        <v>365</v>
      </c>
      <c r="E133" s="1">
        <v>13.2</v>
      </c>
      <c r="F133" s="1">
        <v>4818</v>
      </c>
      <c r="G133" s="1" t="s">
        <v>6</v>
      </c>
    </row>
    <row r="134" spans="2:7" x14ac:dyDescent="0.25">
      <c r="B134" s="16">
        <v>44469</v>
      </c>
      <c r="C134" s="15">
        <v>44469.40452546296</v>
      </c>
      <c r="D134" s="1">
        <v>269</v>
      </c>
      <c r="E134" s="1">
        <v>13.2</v>
      </c>
      <c r="F134" s="1">
        <v>3550.7999999999997</v>
      </c>
      <c r="G134" s="1" t="s">
        <v>6</v>
      </c>
    </row>
    <row r="135" spans="2:7" x14ac:dyDescent="0.25">
      <c r="B135" s="16">
        <v>44469</v>
      </c>
      <c r="C135" s="15">
        <v>44469.419166666667</v>
      </c>
      <c r="D135" s="1">
        <v>189</v>
      </c>
      <c r="E135" s="1">
        <v>13.14</v>
      </c>
      <c r="F135" s="1">
        <v>2483.46</v>
      </c>
      <c r="G135" s="1" t="s">
        <v>6</v>
      </c>
    </row>
    <row r="136" spans="2:7" x14ac:dyDescent="0.25">
      <c r="B136" s="16">
        <v>44469</v>
      </c>
      <c r="C136" s="15">
        <v>44469.419166666667</v>
      </c>
      <c r="D136" s="1">
        <v>445</v>
      </c>
      <c r="E136" s="1">
        <v>13.14</v>
      </c>
      <c r="F136" s="1">
        <v>5847.3</v>
      </c>
      <c r="G136" s="1" t="s">
        <v>6</v>
      </c>
    </row>
    <row r="137" spans="2:7" x14ac:dyDescent="0.25">
      <c r="B137" s="16">
        <v>44469</v>
      </c>
      <c r="C137" s="15">
        <v>44469.429988425924</v>
      </c>
      <c r="D137" s="1">
        <v>275</v>
      </c>
      <c r="E137" s="1">
        <v>13.1</v>
      </c>
      <c r="F137" s="1">
        <v>3602.5</v>
      </c>
      <c r="G137" s="1" t="s">
        <v>6</v>
      </c>
    </row>
    <row r="138" spans="2:7" x14ac:dyDescent="0.25">
      <c r="B138" s="16">
        <v>44469</v>
      </c>
      <c r="C138" s="15">
        <v>44469.429988425924</v>
      </c>
      <c r="D138" s="1">
        <v>86</v>
      </c>
      <c r="E138" s="1">
        <v>13.1</v>
      </c>
      <c r="F138" s="1">
        <v>1126.5999999999999</v>
      </c>
      <c r="G138" s="1" t="s">
        <v>6</v>
      </c>
    </row>
    <row r="139" spans="2:7" x14ac:dyDescent="0.25">
      <c r="B139" s="16">
        <v>44469</v>
      </c>
      <c r="C139" s="15">
        <v>44469.430694444447</v>
      </c>
      <c r="D139" s="1">
        <v>210</v>
      </c>
      <c r="E139" s="1">
        <v>13.08</v>
      </c>
      <c r="F139" s="1">
        <v>2746.8</v>
      </c>
      <c r="G139" s="1" t="s">
        <v>6</v>
      </c>
    </row>
    <row r="140" spans="2:7" x14ac:dyDescent="0.25">
      <c r="B140" s="16">
        <v>44469</v>
      </c>
      <c r="C140" s="15">
        <v>44469.430694444447</v>
      </c>
      <c r="D140" s="1">
        <v>142</v>
      </c>
      <c r="E140" s="1">
        <v>13.08</v>
      </c>
      <c r="F140" s="1">
        <v>1857.36</v>
      </c>
      <c r="G140" s="1" t="s">
        <v>6</v>
      </c>
    </row>
    <row r="141" spans="2:7" x14ac:dyDescent="0.25">
      <c r="B141" s="16">
        <v>44469</v>
      </c>
      <c r="C141" s="15">
        <v>44469.4530787037</v>
      </c>
      <c r="D141" s="1">
        <v>290</v>
      </c>
      <c r="E141" s="1">
        <v>13.08</v>
      </c>
      <c r="F141" s="1">
        <v>3793.2</v>
      </c>
      <c r="G141" s="1" t="s">
        <v>6</v>
      </c>
    </row>
    <row r="142" spans="2:7" x14ac:dyDescent="0.25">
      <c r="B142" s="16">
        <v>44469</v>
      </c>
      <c r="C142" s="15">
        <v>44469.4530787037</v>
      </c>
      <c r="D142" s="1">
        <v>271</v>
      </c>
      <c r="E142" s="1">
        <v>13.08</v>
      </c>
      <c r="F142" s="1">
        <v>3544.68</v>
      </c>
      <c r="G142" s="1" t="s">
        <v>6</v>
      </c>
    </row>
    <row r="143" spans="2:7" x14ac:dyDescent="0.25">
      <c r="B143" s="16">
        <v>44469</v>
      </c>
      <c r="C143" s="15">
        <v>44469.4530787037</v>
      </c>
      <c r="D143" s="1">
        <v>25</v>
      </c>
      <c r="E143" s="1">
        <v>13.08</v>
      </c>
      <c r="F143" s="1">
        <v>327</v>
      </c>
      <c r="G143" s="1" t="s">
        <v>6</v>
      </c>
    </row>
    <row r="144" spans="2:7" x14ac:dyDescent="0.25">
      <c r="B144" s="16">
        <v>44469</v>
      </c>
      <c r="C144" s="15">
        <v>44469.4530787037</v>
      </c>
      <c r="D144" s="1">
        <v>292</v>
      </c>
      <c r="E144" s="1">
        <v>13.08</v>
      </c>
      <c r="F144" s="1">
        <v>3819.36</v>
      </c>
      <c r="G144" s="1" t="s">
        <v>6</v>
      </c>
    </row>
    <row r="145" spans="2:7" x14ac:dyDescent="0.25">
      <c r="B145" s="16">
        <v>44469</v>
      </c>
      <c r="C145" s="15">
        <v>44469.4530787037</v>
      </c>
      <c r="D145" s="1">
        <v>346</v>
      </c>
      <c r="E145" s="1">
        <v>13.1</v>
      </c>
      <c r="F145" s="1">
        <v>4532.5999999999995</v>
      </c>
      <c r="G145" s="1" t="s">
        <v>6</v>
      </c>
    </row>
    <row r="146" spans="2:7" x14ac:dyDescent="0.25">
      <c r="B146" s="16">
        <v>44469</v>
      </c>
      <c r="C146" s="15">
        <v>44469.478043981479</v>
      </c>
      <c r="D146" s="1">
        <v>290</v>
      </c>
      <c r="E146" s="1">
        <v>13.06</v>
      </c>
      <c r="F146" s="1">
        <v>3787.4</v>
      </c>
      <c r="G146" s="1" t="s">
        <v>6</v>
      </c>
    </row>
    <row r="147" spans="2:7" x14ac:dyDescent="0.25">
      <c r="B147" s="16">
        <v>44469</v>
      </c>
      <c r="C147" s="15">
        <v>44469.478043981479</v>
      </c>
      <c r="D147" s="1">
        <v>192</v>
      </c>
      <c r="E147" s="1">
        <v>13.06</v>
      </c>
      <c r="F147" s="1">
        <v>2507.52</v>
      </c>
      <c r="G147" s="1" t="s">
        <v>6</v>
      </c>
    </row>
    <row r="148" spans="2:7" x14ac:dyDescent="0.25">
      <c r="B148" s="16">
        <v>44469</v>
      </c>
      <c r="C148" s="15">
        <v>44469.478043981479</v>
      </c>
      <c r="D148" s="1">
        <v>93</v>
      </c>
      <c r="E148" s="1">
        <v>13.06</v>
      </c>
      <c r="F148" s="1">
        <v>1214.5800000000002</v>
      </c>
      <c r="G148" s="1" t="s">
        <v>6</v>
      </c>
    </row>
    <row r="149" spans="2:7" x14ac:dyDescent="0.25">
      <c r="B149" s="16">
        <v>44469</v>
      </c>
      <c r="C149" s="15">
        <v>44469.478043981479</v>
      </c>
      <c r="D149" s="1">
        <v>8</v>
      </c>
      <c r="E149" s="1">
        <v>13.06</v>
      </c>
      <c r="F149" s="1">
        <v>104.48</v>
      </c>
      <c r="G149" s="1" t="s">
        <v>6</v>
      </c>
    </row>
    <row r="150" spans="2:7" x14ac:dyDescent="0.25">
      <c r="B150" s="16">
        <v>44469</v>
      </c>
      <c r="C150" s="15">
        <v>44469.501620370371</v>
      </c>
      <c r="D150" s="1">
        <v>300</v>
      </c>
      <c r="E150" s="1">
        <v>13.1</v>
      </c>
      <c r="F150" s="1">
        <v>3930</v>
      </c>
      <c r="G150" s="1" t="s">
        <v>6</v>
      </c>
    </row>
    <row r="151" spans="2:7" x14ac:dyDescent="0.25">
      <c r="B151" s="16">
        <v>44469</v>
      </c>
      <c r="C151" s="15">
        <v>44469.507384259261</v>
      </c>
      <c r="D151" s="1">
        <v>196</v>
      </c>
      <c r="E151" s="1">
        <v>13.1</v>
      </c>
      <c r="F151" s="1">
        <v>2567.6</v>
      </c>
      <c r="G151" s="1" t="s">
        <v>6</v>
      </c>
    </row>
    <row r="152" spans="2:7" x14ac:dyDescent="0.25">
      <c r="B152" s="16">
        <v>44469</v>
      </c>
      <c r="C152" s="15">
        <v>44469.507384259261</v>
      </c>
      <c r="D152" s="1">
        <v>357</v>
      </c>
      <c r="E152" s="1">
        <v>13.1</v>
      </c>
      <c r="F152" s="1">
        <v>4676.7</v>
      </c>
      <c r="G152" s="1" t="s">
        <v>6</v>
      </c>
    </row>
    <row r="153" spans="2:7" x14ac:dyDescent="0.25">
      <c r="B153" s="16">
        <v>44469</v>
      </c>
      <c r="C153" s="15">
        <v>44469.507384259261</v>
      </c>
      <c r="D153" s="1">
        <v>357</v>
      </c>
      <c r="E153" s="1">
        <v>13.1</v>
      </c>
      <c r="F153" s="1">
        <v>4676.7</v>
      </c>
      <c r="G153" s="1" t="s">
        <v>6</v>
      </c>
    </row>
    <row r="154" spans="2:7" x14ac:dyDescent="0.25">
      <c r="B154" s="16">
        <v>44469</v>
      </c>
      <c r="C154" s="15">
        <v>44469.515879629631</v>
      </c>
      <c r="D154" s="1">
        <v>321</v>
      </c>
      <c r="E154" s="1">
        <v>13.1</v>
      </c>
      <c r="F154" s="1">
        <v>4205.0999999999995</v>
      </c>
      <c r="G154" s="1" t="s">
        <v>6</v>
      </c>
    </row>
    <row r="155" spans="2:7" x14ac:dyDescent="0.25">
      <c r="B155" s="16">
        <v>44469</v>
      </c>
      <c r="C155" s="15">
        <v>44469.546261574076</v>
      </c>
      <c r="D155" s="1">
        <v>3</v>
      </c>
      <c r="E155" s="1">
        <v>13.1</v>
      </c>
      <c r="F155" s="1">
        <v>39.299999999999997</v>
      </c>
      <c r="G155" s="1" t="s">
        <v>6</v>
      </c>
    </row>
    <row r="156" spans="2:7" x14ac:dyDescent="0.25">
      <c r="B156" s="16">
        <v>44469</v>
      </c>
      <c r="C156" s="15">
        <v>44469.550451388888</v>
      </c>
      <c r="D156" s="1">
        <v>341</v>
      </c>
      <c r="E156" s="1">
        <v>13.12</v>
      </c>
      <c r="F156" s="1">
        <v>4473.92</v>
      </c>
      <c r="G156" s="1" t="s">
        <v>6</v>
      </c>
    </row>
    <row r="157" spans="2:7" x14ac:dyDescent="0.25">
      <c r="B157" s="16">
        <v>44469</v>
      </c>
      <c r="C157" s="15">
        <v>44469.551921296297</v>
      </c>
      <c r="D157" s="1">
        <v>400</v>
      </c>
      <c r="E157" s="1">
        <v>13.1</v>
      </c>
      <c r="F157" s="1">
        <v>5240</v>
      </c>
      <c r="G157" s="1" t="s">
        <v>6</v>
      </c>
    </row>
    <row r="158" spans="2:7" x14ac:dyDescent="0.25">
      <c r="B158" s="16">
        <v>44469</v>
      </c>
      <c r="C158" s="15">
        <v>44469.551932870374</v>
      </c>
      <c r="D158" s="1">
        <v>40</v>
      </c>
      <c r="E158" s="1">
        <v>13.1</v>
      </c>
      <c r="F158" s="1">
        <v>524</v>
      </c>
      <c r="G158" s="1" t="s">
        <v>6</v>
      </c>
    </row>
    <row r="159" spans="2:7" x14ac:dyDescent="0.25">
      <c r="B159" s="16">
        <v>44469</v>
      </c>
      <c r="C159" s="15">
        <v>44469.551932870374</v>
      </c>
      <c r="D159" s="1">
        <v>296</v>
      </c>
      <c r="E159" s="1">
        <v>13.1</v>
      </c>
      <c r="F159" s="1">
        <v>3877.6</v>
      </c>
      <c r="G159" s="1" t="s">
        <v>6</v>
      </c>
    </row>
    <row r="160" spans="2:7" x14ac:dyDescent="0.25">
      <c r="B160" s="16">
        <v>44469</v>
      </c>
      <c r="C160" s="15">
        <v>44469.551932870374</v>
      </c>
      <c r="D160" s="1">
        <v>151</v>
      </c>
      <c r="E160" s="1">
        <v>13.1</v>
      </c>
      <c r="F160" s="1">
        <v>1978.1</v>
      </c>
      <c r="G160" s="1" t="s">
        <v>6</v>
      </c>
    </row>
    <row r="161" spans="2:7" x14ac:dyDescent="0.25">
      <c r="B161" s="16">
        <v>44469</v>
      </c>
      <c r="C161" s="15">
        <v>44469.575370370374</v>
      </c>
      <c r="D161" s="1">
        <v>310</v>
      </c>
      <c r="E161" s="1">
        <v>13.14</v>
      </c>
      <c r="F161" s="1">
        <v>4073.4</v>
      </c>
      <c r="G161" s="1" t="s">
        <v>6</v>
      </c>
    </row>
    <row r="162" spans="2:7" x14ac:dyDescent="0.25">
      <c r="B162" s="16">
        <v>44469</v>
      </c>
      <c r="C162" s="15">
        <v>44469.598587962966</v>
      </c>
      <c r="D162" s="1">
        <v>117</v>
      </c>
      <c r="E162" s="1">
        <v>13.16</v>
      </c>
      <c r="F162" s="1">
        <v>1539.72</v>
      </c>
      <c r="G162" s="1" t="s">
        <v>6</v>
      </c>
    </row>
    <row r="163" spans="2:7" x14ac:dyDescent="0.25">
      <c r="B163" s="16">
        <v>44469</v>
      </c>
      <c r="C163" s="15">
        <v>44469.598587962966</v>
      </c>
      <c r="D163" s="1">
        <v>230</v>
      </c>
      <c r="E163" s="1">
        <v>13.16</v>
      </c>
      <c r="F163" s="1">
        <v>3026.8</v>
      </c>
      <c r="G163" s="1" t="s">
        <v>6</v>
      </c>
    </row>
    <row r="164" spans="2:7" x14ac:dyDescent="0.25">
      <c r="B164" s="16">
        <v>44469</v>
      </c>
      <c r="C164" s="15">
        <v>44469.598923611113</v>
      </c>
      <c r="D164" s="1">
        <v>941</v>
      </c>
      <c r="E164" s="1">
        <v>13.16</v>
      </c>
      <c r="F164" s="1">
        <v>12383.56</v>
      </c>
      <c r="G164" s="1" t="s">
        <v>6</v>
      </c>
    </row>
    <row r="165" spans="2:7" x14ac:dyDescent="0.25">
      <c r="B165" s="16">
        <v>44469</v>
      </c>
      <c r="C165" s="15">
        <v>44469.614976851852</v>
      </c>
      <c r="D165" s="1">
        <v>328</v>
      </c>
      <c r="E165" s="1">
        <v>13.1</v>
      </c>
      <c r="F165" s="1">
        <v>4296.8</v>
      </c>
      <c r="G165" s="1" t="s">
        <v>6</v>
      </c>
    </row>
    <row r="166" spans="2:7" x14ac:dyDescent="0.25">
      <c r="B166" s="16">
        <v>44469</v>
      </c>
      <c r="C166" s="15">
        <v>44469.635405092595</v>
      </c>
      <c r="D166" s="1">
        <v>184</v>
      </c>
      <c r="E166" s="1">
        <v>13.1</v>
      </c>
      <c r="F166" s="1">
        <v>2410.4</v>
      </c>
      <c r="G166" s="1" t="s">
        <v>6</v>
      </c>
    </row>
    <row r="167" spans="2:7" x14ac:dyDescent="0.25">
      <c r="B167" s="16">
        <v>44469</v>
      </c>
      <c r="C167" s="15">
        <v>44469.642604166664</v>
      </c>
      <c r="D167" s="1">
        <v>18</v>
      </c>
      <c r="E167" s="1">
        <v>13.18</v>
      </c>
      <c r="F167" s="1">
        <v>237.24</v>
      </c>
      <c r="G167" s="1" t="s">
        <v>6</v>
      </c>
    </row>
    <row r="168" spans="2:7" x14ac:dyDescent="0.25">
      <c r="B168" s="16">
        <v>44469</v>
      </c>
      <c r="C168" s="15">
        <v>44469.642604166664</v>
      </c>
      <c r="D168" s="1">
        <v>330</v>
      </c>
      <c r="E168" s="1">
        <v>13.18</v>
      </c>
      <c r="F168" s="1">
        <v>4349.3999999999996</v>
      </c>
      <c r="G168" s="1" t="s">
        <v>6</v>
      </c>
    </row>
    <row r="169" spans="2:7" x14ac:dyDescent="0.25">
      <c r="B169" s="16">
        <v>44469</v>
      </c>
      <c r="C169" s="15">
        <v>44469.643472222226</v>
      </c>
      <c r="D169" s="1">
        <v>883</v>
      </c>
      <c r="E169" s="1">
        <v>13.16</v>
      </c>
      <c r="F169" s="1">
        <v>11620.28</v>
      </c>
      <c r="G169" s="1" t="s">
        <v>6</v>
      </c>
    </row>
    <row r="170" spans="2:7" x14ac:dyDescent="0.25">
      <c r="B170" s="16">
        <v>44469</v>
      </c>
      <c r="C170" s="15">
        <v>44469.656678240739</v>
      </c>
      <c r="D170" s="1">
        <v>336</v>
      </c>
      <c r="E170" s="1">
        <v>13.16</v>
      </c>
      <c r="F170" s="1">
        <v>4421.76</v>
      </c>
      <c r="G170" s="1" t="s">
        <v>6</v>
      </c>
    </row>
    <row r="171" spans="2:7" x14ac:dyDescent="0.25">
      <c r="B171" s="16">
        <v>44469</v>
      </c>
      <c r="C171" s="15">
        <v>44469.666215277779</v>
      </c>
      <c r="D171" s="1">
        <v>303</v>
      </c>
      <c r="E171" s="1">
        <v>13.16</v>
      </c>
      <c r="F171" s="1">
        <v>3987.48</v>
      </c>
      <c r="G171" s="1" t="s">
        <v>6</v>
      </c>
    </row>
    <row r="172" spans="2:7" x14ac:dyDescent="0.25">
      <c r="B172" s="16">
        <v>44469</v>
      </c>
      <c r="C172" s="15">
        <v>44469.666215277779</v>
      </c>
      <c r="D172" s="1">
        <v>343</v>
      </c>
      <c r="E172" s="1">
        <v>13.16</v>
      </c>
      <c r="F172" s="1">
        <v>4513.88</v>
      </c>
      <c r="G172" s="1" t="s">
        <v>6</v>
      </c>
    </row>
    <row r="173" spans="2:7" x14ac:dyDescent="0.25">
      <c r="B173" s="16">
        <v>44469</v>
      </c>
      <c r="C173" s="15">
        <v>44469.671620370369</v>
      </c>
      <c r="D173" s="1">
        <v>333</v>
      </c>
      <c r="E173" s="1">
        <v>13.12</v>
      </c>
      <c r="F173" s="1">
        <v>4368.96</v>
      </c>
      <c r="G173" s="1" t="s">
        <v>6</v>
      </c>
    </row>
    <row r="174" spans="2:7" x14ac:dyDescent="0.25">
      <c r="B174" s="16">
        <v>44469</v>
      </c>
      <c r="C174" s="15">
        <v>44469.6794212963</v>
      </c>
      <c r="D174" s="1">
        <v>341</v>
      </c>
      <c r="E174" s="1">
        <v>13.08</v>
      </c>
      <c r="F174" s="1">
        <v>4460.28</v>
      </c>
      <c r="G174" s="1" t="s">
        <v>6</v>
      </c>
    </row>
    <row r="175" spans="2:7" x14ac:dyDescent="0.25">
      <c r="B175" s="16">
        <v>44469</v>
      </c>
      <c r="C175" s="15">
        <v>44469.683958333335</v>
      </c>
      <c r="D175" s="1">
        <v>340</v>
      </c>
      <c r="E175" s="1">
        <v>13.08</v>
      </c>
      <c r="F175" s="1">
        <v>4447.2</v>
      </c>
      <c r="G175" s="1" t="s">
        <v>6</v>
      </c>
    </row>
    <row r="176" spans="2:7" x14ac:dyDescent="0.25">
      <c r="B176" s="16">
        <v>44469</v>
      </c>
      <c r="C176" s="15">
        <v>44469.691851851851</v>
      </c>
      <c r="D176" s="1">
        <v>339</v>
      </c>
      <c r="E176" s="1">
        <v>13.02</v>
      </c>
      <c r="F176" s="1">
        <v>4413.78</v>
      </c>
      <c r="G176" s="1" t="s">
        <v>6</v>
      </c>
    </row>
    <row r="177" spans="2:7" x14ac:dyDescent="0.25">
      <c r="B177" s="16">
        <v>44469</v>
      </c>
      <c r="C177" s="15">
        <v>44469.693298611113</v>
      </c>
      <c r="D177" s="1">
        <v>208</v>
      </c>
      <c r="E177" s="1">
        <v>13.02</v>
      </c>
      <c r="F177" s="1">
        <v>2708.16</v>
      </c>
      <c r="G177" s="1" t="s">
        <v>6</v>
      </c>
    </row>
    <row r="178" spans="2:7" x14ac:dyDescent="0.25">
      <c r="B178" s="16">
        <v>44469</v>
      </c>
      <c r="C178" s="15">
        <v>44469.693298611113</v>
      </c>
      <c r="D178" s="1">
        <v>42</v>
      </c>
      <c r="E178" s="1">
        <v>13.02</v>
      </c>
      <c r="F178" s="1">
        <v>546.84</v>
      </c>
      <c r="G178" s="1" t="s">
        <v>6</v>
      </c>
    </row>
    <row r="179" spans="2:7" x14ac:dyDescent="0.25">
      <c r="B179" s="16">
        <v>44469</v>
      </c>
      <c r="C179" s="15">
        <v>44469.693298611113</v>
      </c>
      <c r="D179" s="1">
        <v>250</v>
      </c>
      <c r="E179" s="1">
        <v>13.02</v>
      </c>
      <c r="F179" s="1">
        <v>3255</v>
      </c>
      <c r="G179" s="1" t="s">
        <v>6</v>
      </c>
    </row>
    <row r="180" spans="2:7" x14ac:dyDescent="0.25">
      <c r="B180" s="16">
        <v>44469</v>
      </c>
      <c r="C180" s="15">
        <v>44469.693298611113</v>
      </c>
      <c r="D180" s="1">
        <v>250</v>
      </c>
      <c r="E180" s="1">
        <v>13.02</v>
      </c>
      <c r="F180" s="1">
        <v>3255</v>
      </c>
      <c r="G180" s="1" t="s">
        <v>6</v>
      </c>
    </row>
    <row r="181" spans="2:7" x14ac:dyDescent="0.25">
      <c r="B181" s="16">
        <v>44469</v>
      </c>
      <c r="C181" s="15">
        <v>44469.693298611113</v>
      </c>
      <c r="D181" s="1">
        <v>42</v>
      </c>
      <c r="E181" s="1">
        <v>13.02</v>
      </c>
      <c r="F181" s="1">
        <v>546.84</v>
      </c>
      <c r="G181" s="1" t="s">
        <v>6</v>
      </c>
    </row>
    <row r="182" spans="2:7" x14ac:dyDescent="0.25">
      <c r="B182" s="16">
        <v>44469</v>
      </c>
      <c r="C182" s="15">
        <v>44469.693298611113</v>
      </c>
      <c r="D182" s="1">
        <v>208</v>
      </c>
      <c r="E182" s="1">
        <v>13.02</v>
      </c>
      <c r="F182" s="1">
        <v>2708.16</v>
      </c>
      <c r="G182" s="1" t="s">
        <v>6</v>
      </c>
    </row>
    <row r="183" spans="2:7" x14ac:dyDescent="0.25">
      <c r="B183" s="16">
        <v>44469</v>
      </c>
      <c r="C183" s="15">
        <v>44469.697534722225</v>
      </c>
      <c r="D183" s="1">
        <v>98</v>
      </c>
      <c r="E183" s="1">
        <v>12.98</v>
      </c>
      <c r="F183" s="1">
        <v>1272.04</v>
      </c>
      <c r="G183" s="1" t="s">
        <v>6</v>
      </c>
    </row>
    <row r="184" spans="2:7" x14ac:dyDescent="0.25">
      <c r="B184" s="16">
        <v>44469</v>
      </c>
      <c r="C184" s="15">
        <v>44469.697534722225</v>
      </c>
      <c r="D184" s="1">
        <v>157</v>
      </c>
      <c r="E184" s="1">
        <v>12.98</v>
      </c>
      <c r="F184" s="1">
        <v>2037.8600000000001</v>
      </c>
      <c r="G184" s="1" t="s">
        <v>6</v>
      </c>
    </row>
    <row r="185" spans="2:7" x14ac:dyDescent="0.25">
      <c r="B185" s="16">
        <v>44469</v>
      </c>
      <c r="C185" s="15">
        <v>44469.69809027778</v>
      </c>
      <c r="D185" s="1">
        <v>73</v>
      </c>
      <c r="E185" s="1">
        <v>12.98</v>
      </c>
      <c r="F185" s="1">
        <v>947.54000000000008</v>
      </c>
      <c r="G185" s="1" t="s">
        <v>6</v>
      </c>
    </row>
    <row r="186" spans="2:7" x14ac:dyDescent="0.25">
      <c r="B186" s="16">
        <v>44469</v>
      </c>
      <c r="C186" s="15">
        <v>44469.701678240737</v>
      </c>
      <c r="D186" s="1">
        <v>315</v>
      </c>
      <c r="E186" s="1">
        <v>13</v>
      </c>
      <c r="F186" s="1">
        <v>4095</v>
      </c>
      <c r="G186" s="1" t="s">
        <v>6</v>
      </c>
    </row>
    <row r="187" spans="2:7" x14ac:dyDescent="0.25">
      <c r="B187" s="16">
        <v>44469</v>
      </c>
      <c r="C187" s="15">
        <v>44469.705775462964</v>
      </c>
      <c r="D187" s="1">
        <v>27</v>
      </c>
      <c r="E187" s="1">
        <v>12.98</v>
      </c>
      <c r="F187" s="1">
        <v>350.46000000000004</v>
      </c>
      <c r="G187" s="1" t="s">
        <v>6</v>
      </c>
    </row>
    <row r="188" spans="2:7" x14ac:dyDescent="0.25">
      <c r="B188" s="16">
        <v>44469</v>
      </c>
      <c r="C188" s="15">
        <v>44469.706412037034</v>
      </c>
      <c r="D188" s="1">
        <v>295</v>
      </c>
      <c r="E188" s="1">
        <v>12.98</v>
      </c>
      <c r="F188" s="1">
        <v>3829.1</v>
      </c>
      <c r="G188" s="1" t="s">
        <v>6</v>
      </c>
    </row>
    <row r="189" spans="2:7" x14ac:dyDescent="0.25">
      <c r="B189" s="16">
        <v>44469</v>
      </c>
      <c r="C189" s="15">
        <v>44469.712442129632</v>
      </c>
      <c r="D189" s="1">
        <v>233</v>
      </c>
      <c r="E189" s="1">
        <v>13</v>
      </c>
      <c r="F189" s="1">
        <v>3029</v>
      </c>
      <c r="G189" s="1" t="s">
        <v>6</v>
      </c>
    </row>
    <row r="190" spans="2:7" x14ac:dyDescent="0.25">
      <c r="B190" s="16">
        <v>44469</v>
      </c>
      <c r="C190" s="15">
        <v>44469.713229166664</v>
      </c>
      <c r="D190" s="1">
        <v>89</v>
      </c>
      <c r="E190" s="1">
        <v>13</v>
      </c>
      <c r="F190" s="1">
        <v>1157</v>
      </c>
      <c r="G190" s="1" t="s">
        <v>6</v>
      </c>
    </row>
    <row r="191" spans="2:7" x14ac:dyDescent="0.25">
      <c r="B191" s="16">
        <v>44469</v>
      </c>
      <c r="C191" s="15">
        <v>44469.720196759263</v>
      </c>
      <c r="D191" s="1">
        <v>337</v>
      </c>
      <c r="E191" s="1">
        <v>13.02</v>
      </c>
      <c r="F191" s="1">
        <v>4387.74</v>
      </c>
      <c r="G191" s="1" t="s">
        <v>6</v>
      </c>
    </row>
    <row r="192" spans="2:7" x14ac:dyDescent="0.25">
      <c r="B192" s="16">
        <v>44469</v>
      </c>
      <c r="C192" s="15">
        <v>44469.720196759263</v>
      </c>
      <c r="D192" s="1">
        <v>156</v>
      </c>
      <c r="E192" s="1">
        <v>13.02</v>
      </c>
      <c r="F192" s="1">
        <v>2031.12</v>
      </c>
      <c r="G192" s="1" t="s">
        <v>6</v>
      </c>
    </row>
    <row r="193" spans="2:7" x14ac:dyDescent="0.25">
      <c r="B193" s="16">
        <v>44469</v>
      </c>
      <c r="C193" s="15">
        <v>44469.720196759263</v>
      </c>
      <c r="D193" s="1">
        <v>33</v>
      </c>
      <c r="E193" s="1">
        <v>13.02</v>
      </c>
      <c r="F193" s="1">
        <v>429.65999999999997</v>
      </c>
      <c r="G193" s="1" t="s">
        <v>6</v>
      </c>
    </row>
    <row r="194" spans="2:7" x14ac:dyDescent="0.25">
      <c r="B194" s="16">
        <v>44469</v>
      </c>
      <c r="C194" s="15">
        <v>44469.720196759263</v>
      </c>
      <c r="D194" s="1">
        <v>79</v>
      </c>
      <c r="E194" s="1">
        <v>13.02</v>
      </c>
      <c r="F194" s="1">
        <v>1028.58</v>
      </c>
      <c r="G194" s="1" t="s">
        <v>6</v>
      </c>
    </row>
    <row r="195" spans="2:7" x14ac:dyDescent="0.25">
      <c r="B195" s="16">
        <v>44469</v>
      </c>
      <c r="C195" s="15">
        <v>44469.720196759263</v>
      </c>
      <c r="D195" s="1">
        <v>252</v>
      </c>
      <c r="E195" s="1">
        <v>13.02</v>
      </c>
      <c r="F195" s="1">
        <v>3281.04</v>
      </c>
      <c r="G195" s="1" t="s">
        <v>6</v>
      </c>
    </row>
    <row r="196" spans="2:7" x14ac:dyDescent="0.25">
      <c r="B196" s="16">
        <v>44470</v>
      </c>
      <c r="C196" s="15">
        <v>44470.378935185188</v>
      </c>
      <c r="D196" s="1">
        <v>458</v>
      </c>
      <c r="E196" s="1">
        <v>12.8</v>
      </c>
      <c r="F196" s="1">
        <v>5862.4000000000005</v>
      </c>
      <c r="G196" s="1" t="s">
        <v>6</v>
      </c>
    </row>
    <row r="197" spans="2:7" x14ac:dyDescent="0.25">
      <c r="B197" s="16">
        <v>44470</v>
      </c>
      <c r="C197" s="15">
        <v>44470.378935185188</v>
      </c>
      <c r="D197" s="1">
        <v>187</v>
      </c>
      <c r="E197" s="1">
        <v>12.8</v>
      </c>
      <c r="F197" s="1">
        <v>2393.6</v>
      </c>
      <c r="G197" s="1" t="s">
        <v>6</v>
      </c>
    </row>
    <row r="198" spans="2:7" x14ac:dyDescent="0.25">
      <c r="B198" s="16">
        <v>44470</v>
      </c>
      <c r="C198" s="15">
        <v>44470.383379629631</v>
      </c>
      <c r="D198" s="1">
        <v>312</v>
      </c>
      <c r="E198" s="1">
        <v>12.82</v>
      </c>
      <c r="F198" s="1">
        <v>3999.84</v>
      </c>
      <c r="G198" s="1" t="s">
        <v>6</v>
      </c>
    </row>
    <row r="199" spans="2:7" x14ac:dyDescent="0.25">
      <c r="B199" s="16">
        <v>44470</v>
      </c>
      <c r="C199" s="15">
        <v>44470.392002314817</v>
      </c>
      <c r="D199" s="1">
        <v>144</v>
      </c>
      <c r="E199" s="1">
        <v>12.9</v>
      </c>
      <c r="F199" s="1">
        <v>1857.6000000000001</v>
      </c>
      <c r="G199" s="1" t="s">
        <v>6</v>
      </c>
    </row>
    <row r="200" spans="2:7" x14ac:dyDescent="0.25">
      <c r="B200" s="16">
        <v>44470</v>
      </c>
      <c r="C200" s="15">
        <v>44470.392002314817</v>
      </c>
      <c r="D200" s="1">
        <v>210</v>
      </c>
      <c r="E200" s="1">
        <v>12.9</v>
      </c>
      <c r="F200" s="1">
        <v>2709</v>
      </c>
      <c r="G200" s="1" t="s">
        <v>6</v>
      </c>
    </row>
    <row r="201" spans="2:7" x14ac:dyDescent="0.25">
      <c r="B201" s="16">
        <v>44470</v>
      </c>
      <c r="C201" s="15">
        <v>44470.394918981481</v>
      </c>
      <c r="D201" s="1">
        <v>689</v>
      </c>
      <c r="E201" s="1">
        <v>12.96</v>
      </c>
      <c r="F201" s="1">
        <v>8929.44</v>
      </c>
      <c r="G201" s="1" t="s">
        <v>6</v>
      </c>
    </row>
    <row r="202" spans="2:7" x14ac:dyDescent="0.25">
      <c r="B202" s="16">
        <v>44470</v>
      </c>
      <c r="C202" s="15">
        <v>44470.411909722221</v>
      </c>
      <c r="D202" s="1">
        <v>227</v>
      </c>
      <c r="E202" s="1">
        <v>12.98</v>
      </c>
      <c r="F202" s="1">
        <v>2946.46</v>
      </c>
      <c r="G202" s="1" t="s">
        <v>6</v>
      </c>
    </row>
    <row r="203" spans="2:7" x14ac:dyDescent="0.25">
      <c r="B203" s="16">
        <v>44470</v>
      </c>
      <c r="C203" s="15">
        <v>44470.411909722221</v>
      </c>
      <c r="D203" s="1">
        <v>88</v>
      </c>
      <c r="E203" s="1">
        <v>12.98</v>
      </c>
      <c r="F203" s="1">
        <v>1142.24</v>
      </c>
      <c r="G203" s="1" t="s">
        <v>6</v>
      </c>
    </row>
    <row r="204" spans="2:7" x14ac:dyDescent="0.25">
      <c r="B204" s="16">
        <v>44470</v>
      </c>
      <c r="C204" s="15">
        <v>44470.4143287037</v>
      </c>
      <c r="D204" s="1">
        <v>309</v>
      </c>
      <c r="E204" s="1">
        <v>12.96</v>
      </c>
      <c r="F204" s="1">
        <v>4004.6400000000003</v>
      </c>
      <c r="G204" s="1" t="s">
        <v>6</v>
      </c>
    </row>
    <row r="205" spans="2:7" x14ac:dyDescent="0.25">
      <c r="B205" s="16">
        <v>44470</v>
      </c>
      <c r="C205" s="15">
        <v>44470.415636574071</v>
      </c>
      <c r="D205" s="1">
        <v>151</v>
      </c>
      <c r="E205" s="1">
        <v>12.96</v>
      </c>
      <c r="F205" s="1">
        <v>1956.96</v>
      </c>
      <c r="G205" s="1" t="s">
        <v>6</v>
      </c>
    </row>
    <row r="206" spans="2:7" x14ac:dyDescent="0.25">
      <c r="B206" s="16">
        <v>44470</v>
      </c>
      <c r="C206" s="15">
        <v>44470.415636574071</v>
      </c>
      <c r="D206" s="1">
        <v>238</v>
      </c>
      <c r="E206" s="1">
        <v>12.96</v>
      </c>
      <c r="F206" s="1">
        <v>3084.48</v>
      </c>
      <c r="G206" s="1" t="s">
        <v>6</v>
      </c>
    </row>
    <row r="207" spans="2:7" x14ac:dyDescent="0.25">
      <c r="B207" s="16">
        <v>44470</v>
      </c>
      <c r="C207" s="15">
        <v>44470.422534722224</v>
      </c>
      <c r="D207" s="1">
        <v>349</v>
      </c>
      <c r="E207" s="1">
        <v>12.96</v>
      </c>
      <c r="F207" s="1">
        <v>4523.04</v>
      </c>
      <c r="G207" s="1" t="s">
        <v>6</v>
      </c>
    </row>
    <row r="208" spans="2:7" x14ac:dyDescent="0.25">
      <c r="B208" s="16">
        <v>44470</v>
      </c>
      <c r="C208" s="15">
        <v>44470.441261574073</v>
      </c>
      <c r="D208" s="1">
        <v>5</v>
      </c>
      <c r="E208" s="1">
        <v>13</v>
      </c>
      <c r="F208" s="1">
        <v>65</v>
      </c>
      <c r="G208" s="1" t="s">
        <v>6</v>
      </c>
    </row>
    <row r="209" spans="2:7" x14ac:dyDescent="0.25">
      <c r="B209" s="16">
        <v>44470</v>
      </c>
      <c r="C209" s="15">
        <v>44470.441261574073</v>
      </c>
      <c r="D209" s="1">
        <v>122</v>
      </c>
      <c r="E209" s="1">
        <v>13</v>
      </c>
      <c r="F209" s="1">
        <v>1586</v>
      </c>
      <c r="G209" s="1" t="s">
        <v>6</v>
      </c>
    </row>
    <row r="210" spans="2:7" x14ac:dyDescent="0.25">
      <c r="B210" s="16">
        <v>44470</v>
      </c>
      <c r="C210" s="15">
        <v>44470.441261574073</v>
      </c>
      <c r="D210" s="1">
        <v>97</v>
      </c>
      <c r="E210" s="1">
        <v>13</v>
      </c>
      <c r="F210" s="1">
        <v>1261</v>
      </c>
      <c r="G210" s="1" t="s">
        <v>6</v>
      </c>
    </row>
    <row r="211" spans="2:7" x14ac:dyDescent="0.25">
      <c r="B211" s="16">
        <v>44470</v>
      </c>
      <c r="C211" s="15">
        <v>44470.441261574073</v>
      </c>
      <c r="D211" s="1">
        <v>93</v>
      </c>
      <c r="E211" s="1">
        <v>13</v>
      </c>
      <c r="F211" s="1">
        <v>1209</v>
      </c>
      <c r="G211" s="1" t="s">
        <v>6</v>
      </c>
    </row>
    <row r="212" spans="2:7" x14ac:dyDescent="0.25">
      <c r="B212" s="16">
        <v>44470</v>
      </c>
      <c r="C212" s="15">
        <v>44470.446631944447</v>
      </c>
      <c r="D212" s="1">
        <v>106</v>
      </c>
      <c r="E212" s="1">
        <v>13</v>
      </c>
      <c r="F212" s="1">
        <v>1378</v>
      </c>
      <c r="G212" s="1" t="s">
        <v>6</v>
      </c>
    </row>
    <row r="213" spans="2:7" x14ac:dyDescent="0.25">
      <c r="B213" s="16">
        <v>44470</v>
      </c>
      <c r="C213" s="15">
        <v>44470.446631944447</v>
      </c>
      <c r="D213" s="1">
        <v>210</v>
      </c>
      <c r="E213" s="1">
        <v>13</v>
      </c>
      <c r="F213" s="1">
        <v>2730</v>
      </c>
      <c r="G213" s="1" t="s">
        <v>6</v>
      </c>
    </row>
    <row r="214" spans="2:7" x14ac:dyDescent="0.25">
      <c r="B214" s="16">
        <v>44470</v>
      </c>
      <c r="C214" s="15">
        <v>44470.449606481481</v>
      </c>
      <c r="D214" s="1">
        <v>87</v>
      </c>
      <c r="E214" s="1">
        <v>12.96</v>
      </c>
      <c r="F214" s="1">
        <v>1127.52</v>
      </c>
      <c r="G214" s="1" t="s">
        <v>6</v>
      </c>
    </row>
    <row r="215" spans="2:7" x14ac:dyDescent="0.25">
      <c r="B215" s="16">
        <v>44470</v>
      </c>
      <c r="C215" s="15">
        <v>44470.449606481481</v>
      </c>
      <c r="D215" s="1">
        <v>211</v>
      </c>
      <c r="E215" s="1">
        <v>12.96</v>
      </c>
      <c r="F215" s="1">
        <v>2734.5600000000004</v>
      </c>
      <c r="G215" s="1" t="s">
        <v>6</v>
      </c>
    </row>
    <row r="216" spans="2:7" x14ac:dyDescent="0.25">
      <c r="B216" s="16">
        <v>44470</v>
      </c>
      <c r="C216" s="15">
        <v>44470.449606481481</v>
      </c>
      <c r="D216" s="1">
        <v>8</v>
      </c>
      <c r="E216" s="1">
        <v>12.96</v>
      </c>
      <c r="F216" s="1">
        <v>103.68</v>
      </c>
      <c r="G216" s="1" t="s">
        <v>6</v>
      </c>
    </row>
    <row r="217" spans="2:7" x14ac:dyDescent="0.25">
      <c r="B217" s="16">
        <v>44470</v>
      </c>
      <c r="C217" s="15">
        <v>44470.461631944447</v>
      </c>
      <c r="D217" s="1">
        <v>111</v>
      </c>
      <c r="E217" s="1">
        <v>13.02</v>
      </c>
      <c r="F217" s="1">
        <v>1445.22</v>
      </c>
      <c r="G217" s="1" t="s">
        <v>6</v>
      </c>
    </row>
    <row r="218" spans="2:7" x14ac:dyDescent="0.25">
      <c r="B218" s="16">
        <v>44470</v>
      </c>
      <c r="C218" s="15">
        <v>44470.461631944447</v>
      </c>
      <c r="D218" s="1">
        <v>220</v>
      </c>
      <c r="E218" s="1">
        <v>13.02</v>
      </c>
      <c r="F218" s="1">
        <v>2864.4</v>
      </c>
      <c r="G218" s="1" t="s">
        <v>6</v>
      </c>
    </row>
    <row r="219" spans="2:7" x14ac:dyDescent="0.25">
      <c r="B219" s="16">
        <v>44470</v>
      </c>
      <c r="C219" s="15">
        <v>44470.469224537039</v>
      </c>
      <c r="D219" s="1">
        <v>139</v>
      </c>
      <c r="E219" s="1">
        <v>13.1</v>
      </c>
      <c r="F219" s="1">
        <v>1820.8999999999999</v>
      </c>
      <c r="G219" s="1" t="s">
        <v>6</v>
      </c>
    </row>
    <row r="220" spans="2:7" x14ac:dyDescent="0.25">
      <c r="B220" s="16">
        <v>44470</v>
      </c>
      <c r="C220" s="15">
        <v>44470.469224537039</v>
      </c>
      <c r="D220" s="1">
        <v>179</v>
      </c>
      <c r="E220" s="1">
        <v>13.1</v>
      </c>
      <c r="F220" s="1">
        <v>2344.9</v>
      </c>
      <c r="G220" s="1" t="s">
        <v>6</v>
      </c>
    </row>
    <row r="221" spans="2:7" x14ac:dyDescent="0.25">
      <c r="B221" s="16">
        <v>44470</v>
      </c>
      <c r="C221" s="15">
        <v>44470.476967592593</v>
      </c>
      <c r="D221" s="1">
        <v>370</v>
      </c>
      <c r="E221" s="1">
        <v>13.08</v>
      </c>
      <c r="F221" s="1">
        <v>4839.6000000000004</v>
      </c>
      <c r="G221" s="1" t="s">
        <v>6</v>
      </c>
    </row>
    <row r="222" spans="2:7" x14ac:dyDescent="0.25">
      <c r="B222" s="16">
        <v>44470</v>
      </c>
      <c r="C222" s="15">
        <v>44470.476967592593</v>
      </c>
      <c r="D222" s="1">
        <v>275</v>
      </c>
      <c r="E222" s="1">
        <v>13.1</v>
      </c>
      <c r="F222" s="1">
        <v>3602.5</v>
      </c>
      <c r="G222" s="1" t="s">
        <v>6</v>
      </c>
    </row>
    <row r="223" spans="2:7" x14ac:dyDescent="0.25">
      <c r="B223" s="16">
        <v>44470</v>
      </c>
      <c r="C223" s="15">
        <v>44470.476967592593</v>
      </c>
      <c r="D223" s="1">
        <v>72</v>
      </c>
      <c r="E223" s="1">
        <v>13.1</v>
      </c>
      <c r="F223" s="1">
        <v>943.19999999999993</v>
      </c>
      <c r="G223" s="1" t="s">
        <v>6</v>
      </c>
    </row>
    <row r="224" spans="2:7" x14ac:dyDescent="0.25">
      <c r="B224" s="16">
        <v>44470</v>
      </c>
      <c r="C224" s="15">
        <v>44470.482581018521</v>
      </c>
      <c r="D224" s="1">
        <v>457</v>
      </c>
      <c r="E224" s="1">
        <v>13.1</v>
      </c>
      <c r="F224" s="1">
        <v>5986.7</v>
      </c>
      <c r="G224" s="1" t="s">
        <v>6</v>
      </c>
    </row>
    <row r="225" spans="2:7" x14ac:dyDescent="0.25">
      <c r="B225" s="16">
        <v>44470</v>
      </c>
      <c r="C225" s="15">
        <v>44470.491226851853</v>
      </c>
      <c r="D225" s="1">
        <v>319</v>
      </c>
      <c r="E225" s="1">
        <v>13.14</v>
      </c>
      <c r="F225" s="1">
        <v>4191.66</v>
      </c>
      <c r="G225" s="1" t="s">
        <v>6</v>
      </c>
    </row>
    <row r="226" spans="2:7" x14ac:dyDescent="0.25">
      <c r="B226" s="16">
        <v>44470</v>
      </c>
      <c r="C226" s="15">
        <v>44470.501585648148</v>
      </c>
      <c r="D226" s="1">
        <v>214</v>
      </c>
      <c r="E226" s="1">
        <v>13.18</v>
      </c>
      <c r="F226" s="1">
        <v>2820.52</v>
      </c>
      <c r="G226" s="1" t="s">
        <v>6</v>
      </c>
    </row>
    <row r="227" spans="2:7" x14ac:dyDescent="0.25">
      <c r="B227" s="16">
        <v>44470</v>
      </c>
      <c r="C227" s="15">
        <v>44470.501585648148</v>
      </c>
      <c r="D227" s="1">
        <v>94</v>
      </c>
      <c r="E227" s="1">
        <v>13.18</v>
      </c>
      <c r="F227" s="1">
        <v>1238.92</v>
      </c>
      <c r="G227" s="1" t="s">
        <v>6</v>
      </c>
    </row>
    <row r="228" spans="2:7" x14ac:dyDescent="0.25">
      <c r="B228" s="16">
        <v>44470</v>
      </c>
      <c r="C228" s="15">
        <v>44470.501585648148</v>
      </c>
      <c r="D228" s="1">
        <v>28</v>
      </c>
      <c r="E228" s="1">
        <v>13.18</v>
      </c>
      <c r="F228" s="1">
        <v>369.03999999999996</v>
      </c>
      <c r="G228" s="1" t="s">
        <v>6</v>
      </c>
    </row>
    <row r="229" spans="2:7" x14ac:dyDescent="0.25">
      <c r="B229" s="16">
        <v>44470</v>
      </c>
      <c r="C229" s="15">
        <v>44470.509351851855</v>
      </c>
      <c r="D229" s="1">
        <v>327</v>
      </c>
      <c r="E229" s="1">
        <v>13.16</v>
      </c>
      <c r="F229" s="1">
        <v>4303.32</v>
      </c>
      <c r="G229" s="1" t="s">
        <v>6</v>
      </c>
    </row>
    <row r="230" spans="2:7" x14ac:dyDescent="0.25">
      <c r="B230" s="16">
        <v>44470</v>
      </c>
      <c r="C230" s="15">
        <v>44470.531655092593</v>
      </c>
      <c r="D230" s="1">
        <v>177</v>
      </c>
      <c r="E230" s="1">
        <v>13.24</v>
      </c>
      <c r="F230" s="1">
        <v>2343.48</v>
      </c>
      <c r="G230" s="1" t="s">
        <v>6</v>
      </c>
    </row>
    <row r="231" spans="2:7" x14ac:dyDescent="0.25">
      <c r="B231" s="16">
        <v>44470</v>
      </c>
      <c r="C231" s="15">
        <v>44470.531655092593</v>
      </c>
      <c r="D231" s="1">
        <v>763</v>
      </c>
      <c r="E231" s="1">
        <v>13.24</v>
      </c>
      <c r="F231" s="1">
        <v>10102.120000000001</v>
      </c>
      <c r="G231" s="1" t="s">
        <v>6</v>
      </c>
    </row>
    <row r="232" spans="2:7" x14ac:dyDescent="0.25">
      <c r="B232" s="16">
        <v>44470</v>
      </c>
      <c r="C232" s="15">
        <v>44470.540497685186</v>
      </c>
      <c r="D232" s="1">
        <v>140</v>
      </c>
      <c r="E232" s="1">
        <v>13.2</v>
      </c>
      <c r="F232" s="1">
        <v>1848</v>
      </c>
      <c r="G232" s="1" t="s">
        <v>6</v>
      </c>
    </row>
    <row r="233" spans="2:7" x14ac:dyDescent="0.25">
      <c r="B233" s="16">
        <v>44470</v>
      </c>
      <c r="C233" s="15">
        <v>44470.540497685186</v>
      </c>
      <c r="D233" s="1">
        <v>200</v>
      </c>
      <c r="E233" s="1">
        <v>13.2</v>
      </c>
      <c r="F233" s="1">
        <v>2640</v>
      </c>
      <c r="G233" s="1" t="s">
        <v>6</v>
      </c>
    </row>
    <row r="234" spans="2:7" x14ac:dyDescent="0.25">
      <c r="B234" s="16">
        <v>44470</v>
      </c>
      <c r="C234" s="15">
        <v>44470.57309027778</v>
      </c>
      <c r="D234" s="1">
        <v>306</v>
      </c>
      <c r="E234" s="1">
        <v>13.22</v>
      </c>
      <c r="F234" s="1">
        <v>4045.32</v>
      </c>
      <c r="G234" s="1" t="s">
        <v>6</v>
      </c>
    </row>
    <row r="235" spans="2:7" x14ac:dyDescent="0.25">
      <c r="B235" s="16">
        <v>44470</v>
      </c>
      <c r="C235" s="15">
        <v>44470.58079861111</v>
      </c>
      <c r="D235" s="1">
        <v>136</v>
      </c>
      <c r="E235" s="1">
        <v>13.24</v>
      </c>
      <c r="F235" s="1">
        <v>1800.64</v>
      </c>
      <c r="G235" s="1" t="s">
        <v>6</v>
      </c>
    </row>
    <row r="236" spans="2:7" x14ac:dyDescent="0.25">
      <c r="B236" s="16">
        <v>44470</v>
      </c>
      <c r="C236" s="15">
        <v>44470.58079861111</v>
      </c>
      <c r="D236" s="1">
        <v>368</v>
      </c>
      <c r="E236" s="1">
        <v>13.24</v>
      </c>
      <c r="F236" s="1">
        <v>4872.32</v>
      </c>
      <c r="G236" s="1" t="s">
        <v>6</v>
      </c>
    </row>
    <row r="237" spans="2:7" x14ac:dyDescent="0.25">
      <c r="B237" s="16">
        <v>44470</v>
      </c>
      <c r="C237" s="15">
        <v>44470.58079861111</v>
      </c>
      <c r="D237" s="1">
        <v>368</v>
      </c>
      <c r="E237" s="1">
        <v>13.24</v>
      </c>
      <c r="F237" s="1">
        <v>4872.32</v>
      </c>
      <c r="G237" s="1" t="s">
        <v>6</v>
      </c>
    </row>
    <row r="238" spans="2:7" x14ac:dyDescent="0.25">
      <c r="B238" s="16">
        <v>44470</v>
      </c>
      <c r="C238" s="15">
        <v>44470.591423611113</v>
      </c>
      <c r="D238" s="1">
        <v>136</v>
      </c>
      <c r="E238" s="1">
        <v>13.22</v>
      </c>
      <c r="F238" s="1">
        <v>1797.92</v>
      </c>
      <c r="G238" s="1" t="s">
        <v>6</v>
      </c>
    </row>
    <row r="239" spans="2:7" x14ac:dyDescent="0.25">
      <c r="B239" s="16">
        <v>44470</v>
      </c>
      <c r="C239" s="15">
        <v>44470.605567129627</v>
      </c>
      <c r="D239" s="1">
        <v>891</v>
      </c>
      <c r="E239" s="1">
        <v>13.26</v>
      </c>
      <c r="F239" s="1">
        <v>11814.66</v>
      </c>
      <c r="G239" s="1" t="s">
        <v>6</v>
      </c>
    </row>
    <row r="240" spans="2:7" x14ac:dyDescent="0.25">
      <c r="B240" s="16">
        <v>44470</v>
      </c>
      <c r="C240" s="15">
        <v>44470.615914351853</v>
      </c>
      <c r="D240" s="1">
        <v>336</v>
      </c>
      <c r="E240" s="1">
        <v>13.22</v>
      </c>
      <c r="F240" s="1">
        <v>4441.92</v>
      </c>
      <c r="G240" s="1" t="s">
        <v>6</v>
      </c>
    </row>
    <row r="241" spans="2:7" x14ac:dyDescent="0.25">
      <c r="B241" s="16">
        <v>44470</v>
      </c>
      <c r="C241" s="15">
        <v>44470.637673611112</v>
      </c>
      <c r="D241" s="1">
        <v>14</v>
      </c>
      <c r="E241" s="1">
        <v>13.24</v>
      </c>
      <c r="F241" s="1">
        <v>185.36</v>
      </c>
      <c r="G241" s="1" t="s">
        <v>6</v>
      </c>
    </row>
    <row r="242" spans="2:7" x14ac:dyDescent="0.25">
      <c r="B242" s="16">
        <v>44470</v>
      </c>
      <c r="C242" s="15">
        <v>44470.637673611112</v>
      </c>
      <c r="D242" s="1">
        <v>310</v>
      </c>
      <c r="E242" s="1">
        <v>13.24</v>
      </c>
      <c r="F242" s="1">
        <v>4104.3999999999996</v>
      </c>
      <c r="G242" s="1" t="s">
        <v>6</v>
      </c>
    </row>
    <row r="243" spans="2:7" x14ac:dyDescent="0.25">
      <c r="B243" s="16">
        <v>44470</v>
      </c>
      <c r="C243" s="15">
        <v>44470.637685185182</v>
      </c>
      <c r="D243" s="1">
        <v>8</v>
      </c>
      <c r="E243" s="1">
        <v>13.22</v>
      </c>
      <c r="F243" s="1">
        <v>105.76</v>
      </c>
      <c r="G243" s="1" t="s">
        <v>6</v>
      </c>
    </row>
    <row r="244" spans="2:7" x14ac:dyDescent="0.25">
      <c r="B244" s="16">
        <v>44470</v>
      </c>
      <c r="C244" s="15">
        <v>44470.637685185182</v>
      </c>
      <c r="D244" s="1">
        <v>359</v>
      </c>
      <c r="E244" s="1">
        <v>13.22</v>
      </c>
      <c r="F244" s="1">
        <v>4745.9800000000005</v>
      </c>
      <c r="G244" s="1" t="s">
        <v>6</v>
      </c>
    </row>
    <row r="245" spans="2:7" x14ac:dyDescent="0.25">
      <c r="B245" s="16">
        <v>44470</v>
      </c>
      <c r="C245" s="15">
        <v>44470.637685185182</v>
      </c>
      <c r="D245" s="1">
        <v>634</v>
      </c>
      <c r="E245" s="1">
        <v>13.22</v>
      </c>
      <c r="F245" s="1">
        <v>8381.48</v>
      </c>
      <c r="G245" s="1" t="s">
        <v>6</v>
      </c>
    </row>
    <row r="246" spans="2:7" x14ac:dyDescent="0.25">
      <c r="B246" s="16">
        <v>44470</v>
      </c>
      <c r="C246" s="15">
        <v>44470.653993055559</v>
      </c>
      <c r="D246" s="1">
        <v>326</v>
      </c>
      <c r="E246" s="1">
        <v>13.2</v>
      </c>
      <c r="F246" s="1">
        <v>4303.2</v>
      </c>
      <c r="G246" s="1" t="s">
        <v>6</v>
      </c>
    </row>
    <row r="247" spans="2:7" x14ac:dyDescent="0.25">
      <c r="B247" s="16">
        <v>44470</v>
      </c>
      <c r="C247" s="15">
        <v>44470.653993055559</v>
      </c>
      <c r="D247" s="1">
        <v>311</v>
      </c>
      <c r="E247" s="1">
        <v>13.2</v>
      </c>
      <c r="F247" s="1">
        <v>4105.2</v>
      </c>
      <c r="G247" s="1" t="s">
        <v>6</v>
      </c>
    </row>
    <row r="248" spans="2:7" x14ac:dyDescent="0.25">
      <c r="B248" s="16">
        <v>44470</v>
      </c>
      <c r="C248" s="15">
        <v>44470.664560185185</v>
      </c>
      <c r="D248" s="1">
        <v>548</v>
      </c>
      <c r="E248" s="1">
        <v>13.22</v>
      </c>
      <c r="F248" s="1">
        <v>7244.56</v>
      </c>
      <c r="G248" s="1" t="s">
        <v>6</v>
      </c>
    </row>
    <row r="249" spans="2:7" x14ac:dyDescent="0.25">
      <c r="B249" s="16">
        <v>44470</v>
      </c>
      <c r="C249" s="15">
        <v>44470.664594907408</v>
      </c>
      <c r="D249" s="1">
        <v>33</v>
      </c>
      <c r="E249" s="1">
        <v>13.22</v>
      </c>
      <c r="F249" s="1">
        <v>436.26000000000005</v>
      </c>
      <c r="G249" s="1" t="s">
        <v>6</v>
      </c>
    </row>
    <row r="250" spans="2:7" x14ac:dyDescent="0.25">
      <c r="B250" s="16">
        <v>44470</v>
      </c>
      <c r="C250" s="15">
        <v>44470.668506944443</v>
      </c>
      <c r="D250" s="1">
        <v>305</v>
      </c>
      <c r="E250" s="1">
        <v>13.26</v>
      </c>
      <c r="F250" s="1">
        <v>4044.2999999999997</v>
      </c>
      <c r="G250" s="1" t="s">
        <v>6</v>
      </c>
    </row>
    <row r="251" spans="2:7" x14ac:dyDescent="0.25">
      <c r="B251" s="16">
        <v>44470</v>
      </c>
      <c r="C251" s="15">
        <v>44470.674386574072</v>
      </c>
      <c r="D251" s="1">
        <v>336</v>
      </c>
      <c r="E251" s="1">
        <v>13.3</v>
      </c>
      <c r="F251" s="1">
        <v>4468.8</v>
      </c>
      <c r="G251" s="1" t="s">
        <v>6</v>
      </c>
    </row>
    <row r="252" spans="2:7" x14ac:dyDescent="0.25">
      <c r="B252" s="16">
        <v>44470</v>
      </c>
      <c r="C252" s="15">
        <v>44470.68886574074</v>
      </c>
      <c r="D252" s="1">
        <v>132</v>
      </c>
      <c r="E252" s="1">
        <v>13.28</v>
      </c>
      <c r="F252" s="1">
        <v>1752.9599999999998</v>
      </c>
      <c r="G252" s="1" t="s">
        <v>6</v>
      </c>
    </row>
    <row r="253" spans="2:7" x14ac:dyDescent="0.25">
      <c r="B253" s="16">
        <v>44470</v>
      </c>
      <c r="C253" s="15">
        <v>44470.68886574074</v>
      </c>
      <c r="D253" s="1">
        <v>257</v>
      </c>
      <c r="E253" s="1">
        <v>13.28</v>
      </c>
      <c r="F253" s="1">
        <v>3412.96</v>
      </c>
      <c r="G253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386D95FE726428AF46A27F5B1143C" ma:contentTypeVersion="2" ma:contentTypeDescription="Create a new document." ma:contentTypeScope="" ma:versionID="cbf34d1d35b5110261c25aa00f43862b">
  <xsd:schema xmlns:xsd="http://www.w3.org/2001/XMLSchema" xmlns:xs="http://www.w3.org/2001/XMLSchema" xmlns:p="http://schemas.microsoft.com/office/2006/metadata/properties" xmlns:ns2="3d1feab5-f256-4fcc-9db5-b19a23e0dd55" targetNamespace="http://schemas.microsoft.com/office/2006/metadata/properties" ma:root="true" ma:fieldsID="eaca727f5abe0698e9e4b1fdf8c98065" ns2:_="">
    <xsd:import namespace="3d1feab5-f256-4fcc-9db5-b19a23e0dd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feab5-f256-4fcc-9db5-b19a23e0d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A9672B-8F2A-4468-99C1-19A460B85613}"/>
</file>

<file path=customXml/itemProps2.xml><?xml version="1.0" encoding="utf-8"?>
<ds:datastoreItem xmlns:ds="http://schemas.openxmlformats.org/officeDocument/2006/customXml" ds:itemID="{CFD22F95-2B56-4582-8DD9-978D663322FA}"/>
</file>

<file path=customXml/itemProps3.xml><?xml version="1.0" encoding="utf-8"?>
<ds:datastoreItem xmlns:ds="http://schemas.openxmlformats.org/officeDocument/2006/customXml" ds:itemID="{771A9885-92CE-41E1-AF46-A7C87FF4331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28 Sep - 1 Oct 2021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Selma Bajec</cp:lastModifiedBy>
  <dcterms:created xsi:type="dcterms:W3CDTF">2016-10-13T08:14:41Z</dcterms:created>
  <dcterms:modified xsi:type="dcterms:W3CDTF">2021-10-01T16:16:17Z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0x010100F4A386D95FE726428AF46A27F5B1143C</vt:lpwstr>
  </property>
</Properties>
</file>