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spo 2025\"/>
    </mc:Choice>
  </mc:AlternateContent>
  <xr:revisionPtr revIDLastSave="0" documentId="8_{274C96CC-DA8A-4C70-90B6-A0C734D31A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P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B9" i="1"/>
  <c r="A1" i="1" s="1"/>
  <c r="E9" i="1" l="1"/>
  <c r="D9" i="1"/>
</calcChain>
</file>

<file path=xl/sharedStrings.xml><?xml version="1.0" encoding="utf-8"?>
<sst xmlns="http://schemas.openxmlformats.org/spreadsheetml/2006/main" count="104" uniqueCount="42">
  <si>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</si>
  <si>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</si>
  <si>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</si>
  <si>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</si>
  <si>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</si>
  <si>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</si>
  <si>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</si>
  <si>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</si>
  <si>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</si>
  <si>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</si>
  <si>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</si>
  <si>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</si>
  <si>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</si>
  <si>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</si>
  <si>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</si>
  <si>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</si>
  <si>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</si>
  <si>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</si>
  <si>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</si>
  <si>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</si>
  <si>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</si>
  <si>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</si>
  <si>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</si>
  <si>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</si>
  <si>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Aspo Oyj</t>
  </si>
  <si>
    <t>7437000TB0GHDHLPX677</t>
  </si>
  <si>
    <t>FI0009008072</t>
  </si>
  <si>
    <t>17.04.00</t>
  </si>
  <si>
    <t>000680240</t>
  </si>
  <si>
    <t>000680239</t>
  </si>
  <si>
    <t>000680238</t>
  </si>
  <si>
    <t>17.06.23</t>
  </si>
  <si>
    <t>000684837</t>
  </si>
  <si>
    <t>000684836</t>
  </si>
  <si>
    <t>000684835</t>
  </si>
  <si>
    <t>17.08.44</t>
  </si>
  <si>
    <t>000690443</t>
  </si>
  <si>
    <t>17.08.45</t>
  </si>
  <si>
    <t>000690478</t>
  </si>
  <si>
    <t>17.11.20</t>
  </si>
  <si>
    <t>000695582</t>
  </si>
  <si>
    <t>000695581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</si>
</sst>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G4" sqref="G4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45972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45972</v>
      </c>
      <c r="C9" s="4" t="s">
        <v>26</v>
      </c>
      <c r="D9" s="7">
        <f>SUM(D15:D15000)</f>
        <v>3000</v>
      </c>
      <c r="E9" s="8">
        <f>SUMPRODUCT(D15:D15000,E15:E15000)/D9</f>
        <v>6.8504400000000008</v>
      </c>
      <c r="F9" s="5" t="s">
        <v>7</v>
      </c>
      <c r="G9" s="7">
        <f>COUNT(B15:B1500)</f>
        <v>10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45972</v>
      </c>
      <c r="C15" s="5" t="s">
        <v>27</v>
      </c>
      <c r="D15" s="7">
        <v>178</v>
      </c>
      <c r="E15" s="8">
        <v>6.84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45972</v>
      </c>
      <c r="C16" s="5" t="s">
        <v>27</v>
      </c>
      <c r="D16" s="7">
        <v>454</v>
      </c>
      <c r="E16" s="8">
        <v>6.84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45972</v>
      </c>
      <c r="C17" s="5" t="s">
        <v>27</v>
      </c>
      <c r="D17" s="7">
        <v>1027</v>
      </c>
      <c r="E17" s="8">
        <v>6.84</v>
      </c>
      <c r="F17" s="5" t="s">
        <v>17</v>
      </c>
      <c r="G17" s="5" t="s">
        <v>7</v>
      </c>
      <c r="H17" s="5" t="s">
        <v>26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45972</v>
      </c>
      <c r="C18" s="5" t="s">
        <v>31</v>
      </c>
      <c r="D18" s="7">
        <v>54</v>
      </c>
      <c r="E18" s="8">
        <v>6.86</v>
      </c>
      <c r="F18" s="5" t="s">
        <v>17</v>
      </c>
      <c r="G18" s="5" t="s">
        <v>7</v>
      </c>
      <c r="H18" s="5" t="s">
        <v>26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45972</v>
      </c>
      <c r="C19" s="5" t="s">
        <v>31</v>
      </c>
      <c r="D19" s="7">
        <v>254</v>
      </c>
      <c r="E19" s="8">
        <v>6.86</v>
      </c>
      <c r="F19" s="5" t="s">
        <v>17</v>
      </c>
      <c r="G19" s="5" t="s">
        <v>7</v>
      </c>
      <c r="H19" s="5" t="s">
        <v>26</v>
      </c>
      <c r="I19" s="5" t="s">
        <v>33</v>
      </c>
      <c r="J19" s="5" t="s">
        <v>19</v>
      </c>
    </row>
    <row r="20" spans="1:10" s="6" customFormat="1" ht="19.7" customHeight="1">
      <c r="A20" s="5" t="s">
        <v>24</v>
      </c>
      <c r="B20" s="20">
        <v>45972</v>
      </c>
      <c r="C20" s="5" t="s">
        <v>31</v>
      </c>
      <c r="D20" s="7">
        <v>6</v>
      </c>
      <c r="E20" s="8">
        <v>6.86</v>
      </c>
      <c r="F20" s="5" t="s">
        <v>17</v>
      </c>
      <c r="G20" s="5" t="s">
        <v>7</v>
      </c>
      <c r="H20" s="5" t="s">
        <v>26</v>
      </c>
      <c r="I20" s="5" t="s">
        <v>34</v>
      </c>
      <c r="J20" s="5" t="s">
        <v>19</v>
      </c>
    </row>
    <row r="21" spans="1:10" s="6" customFormat="1" ht="19.7" customHeight="1">
      <c r="A21" s="5" t="s">
        <v>24</v>
      </c>
      <c r="B21" s="20">
        <v>45972</v>
      </c>
      <c r="C21" s="5" t="s">
        <v>35</v>
      </c>
      <c r="D21" s="7">
        <v>700</v>
      </c>
      <c r="E21" s="8">
        <v>6.86</v>
      </c>
      <c r="F21" s="5" t="s">
        <v>17</v>
      </c>
      <c r="G21" s="5" t="s">
        <v>7</v>
      </c>
      <c r="H21" s="5" t="s">
        <v>26</v>
      </c>
      <c r="I21" s="5" t="s">
        <v>36</v>
      </c>
      <c r="J21" s="5" t="s">
        <v>19</v>
      </c>
    </row>
    <row r="22" spans="1:10" s="6" customFormat="1" ht="19.7" customHeight="1">
      <c r="A22" s="5" t="s">
        <v>24</v>
      </c>
      <c r="B22" s="20">
        <v>45972</v>
      </c>
      <c r="C22" s="5" t="s">
        <v>37</v>
      </c>
      <c r="D22" s="7">
        <v>102</v>
      </c>
      <c r="E22" s="8">
        <v>6.86</v>
      </c>
      <c r="F22" s="5" t="s">
        <v>17</v>
      </c>
      <c r="G22" s="5" t="s">
        <v>7</v>
      </c>
      <c r="H22" s="5" t="s">
        <v>26</v>
      </c>
      <c r="I22" s="5" t="s">
        <v>38</v>
      </c>
      <c r="J22" s="5" t="s">
        <v>19</v>
      </c>
    </row>
    <row r="23" spans="1:10" s="6" customFormat="1" ht="19.7" customHeight="1">
      <c r="A23" s="5" t="s">
        <v>24</v>
      </c>
      <c r="B23" s="20">
        <v>45972</v>
      </c>
      <c r="C23" s="5" t="s">
        <v>39</v>
      </c>
      <c r="D23" s="7">
        <v>224</v>
      </c>
      <c r="E23" s="8">
        <v>6.88</v>
      </c>
      <c r="F23" s="5" t="s">
        <v>17</v>
      </c>
      <c r="G23" s="5" t="s">
        <v>7</v>
      </c>
      <c r="H23" s="5" t="s">
        <v>26</v>
      </c>
      <c r="I23" s="5" t="s">
        <v>40</v>
      </c>
      <c r="J23" s="5" t="s">
        <v>19</v>
      </c>
    </row>
    <row r="24" spans="1:10" s="6" customFormat="1" ht="19.7" customHeight="1">
      <c r="A24" s="5" t="s">
        <v>24</v>
      </c>
      <c r="B24" s="20">
        <v>45972</v>
      </c>
      <c r="C24" s="5" t="s">
        <v>39</v>
      </c>
      <c r="D24" s="7">
        <v>1</v>
      </c>
      <c r="E24" s="8">
        <v>6.88</v>
      </c>
      <c r="F24" s="5" t="s">
        <v>17</v>
      </c>
      <c r="G24" s="5" t="s">
        <v>7</v>
      </c>
      <c r="H24" s="5" t="s">
        <v>26</v>
      </c>
      <c r="I24" s="5" t="s">
        <v>41</v>
      </c>
      <c r="J24" s="5" t="s">
        <v>19</v>
      </c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2025-11-11T15:23:26Z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