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5. February\27.02.2025\"/>
    </mc:Choice>
  </mc:AlternateContent>
  <xr:revisionPtr revIDLastSave="0" documentId="13_ncr:1_{E3E8F340-C462-4E08-AE2A-BF50CEC67A3D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0" i="1"/>
  <c r="G12" i="1"/>
  <c r="G11" i="1"/>
  <c r="G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D11" i="1"/>
  <c r="D13" i="1"/>
  <c r="D12" i="1"/>
  <c r="D9" i="1"/>
  <c r="D10" i="1"/>
  <c r="E14" i="1" l="1"/>
  <c r="B13" i="1"/>
  <c r="B12" i="1"/>
  <c r="B11" i="1"/>
  <c r="B10" i="1"/>
  <c r="B9" i="1"/>
  <c r="A1" i="1" s="1"/>
  <c r="G14" i="1" l="1"/>
  <c r="D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<sst xmlns="http://schemas.openxmlformats.org/spreadsheetml/2006/main" count="5477" uniqueCount="937">
  <si>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</si>
  <si>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</si>
  <si>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</si>
  <si>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</si>
  <si>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</si>
  <si>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</si>
  <si>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</si>
  <si>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</si>
  <si>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</si>
  <si>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</si>
  <si>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</si>
  <si>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</si>
  <si>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</si>
  <si>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</si>
  <si>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</si>
  <si>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</si>
  <si>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</si>
  <si>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</si>
  <si>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</si>
  <si>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</si>
  <si>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</si>
  <si>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</si>
  <si>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</si>
  <si>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</si>
  <si>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</si>
  <si>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</si>
  <si>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</si>
  <si>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</si>
  <si>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</si>
  <si>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</si>
  <si>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</si>
  <si>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</si>
  <si>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0XL0811000000000ARCHTA</t>
  </si>
  <si>
    <t>0XL0811000000000ARCHTC</t>
  </si>
  <si>
    <t>0XL0811000000000ARCHTB</t>
  </si>
  <si>
    <t>0XL0811000000000ARCHSS</t>
  </si>
  <si>
    <t>0XL0811000000000ARCHSR</t>
  </si>
  <si>
    <t>0XL0811000000000ARCIE1</t>
  </si>
  <si>
    <t>0XL0811000000000ARCIK9</t>
  </si>
  <si>
    <t>0XL0811000000000ARCIKB</t>
  </si>
  <si>
    <t>0XL0811000000000ARCIRM</t>
  </si>
  <si>
    <t>0XL0811000000000ARCIUD</t>
  </si>
  <si>
    <t>0XL0811000000000ARCJ0H</t>
  </si>
  <si>
    <t>0XL0811000000000ARCJ0G</t>
  </si>
  <si>
    <t>0XL0811000000000ARCJ0I</t>
  </si>
  <si>
    <t>0XL0811000000000ARCJ0J</t>
  </si>
  <si>
    <t>0XL0811000000000ARCJ0E</t>
  </si>
  <si>
    <t>0XL0811000000000ARCJ0V</t>
  </si>
  <si>
    <t>0XL0811000000000ARCJ3V</t>
  </si>
  <si>
    <t>0XL0811000000000ARCJ6C</t>
  </si>
  <si>
    <t>0XL0811000000000ARCJ6B</t>
  </si>
  <si>
    <t>0XL0811000000000ARCJ9P</t>
  </si>
  <si>
    <t>0XL0811000000000ARCJ9Q</t>
  </si>
  <si>
    <t>0XL0811000000000ARCK66</t>
  </si>
  <si>
    <t>0XL0811000000000ARCKD4</t>
  </si>
  <si>
    <t>0XL0811000000000ARCKD3</t>
  </si>
  <si>
    <t>0XL0811000000000ARCKP4</t>
  </si>
  <si>
    <t>0XL0811000000000ARCKSC</t>
  </si>
  <si>
    <t>0XL0811000000000ARCKSB</t>
  </si>
  <si>
    <t>0XL0811000000000ARCKSJ</t>
  </si>
  <si>
    <t>0XL0811000000000ARCL4S</t>
  </si>
  <si>
    <t>0XL0811000000000ARCL4R</t>
  </si>
  <si>
    <t>0XL0811000000000ARCLAF</t>
  </si>
  <si>
    <t>0XL0811000000000ARCLB7</t>
  </si>
  <si>
    <t>0XL0811000000000ARCLD1</t>
  </si>
  <si>
    <t>0XL0811000000000ARCLD0</t>
  </si>
  <si>
    <t>0XL0811000000000ARCLCV</t>
  </si>
  <si>
    <t>0XL0811000000000ARCLD8</t>
  </si>
  <si>
    <t>0XL0811000000000ARCLD7</t>
  </si>
  <si>
    <t>0XL0811000000000ARCLSI</t>
  </si>
  <si>
    <t>0XL0811000000000ARCLSL</t>
  </si>
  <si>
    <t>0XL0811000000000ARCM0C</t>
  </si>
  <si>
    <t>0XL0811000000000ARCM17</t>
  </si>
  <si>
    <t>0XL0811000000000ARCM1G</t>
  </si>
  <si>
    <t>0XL0811000000000ARCMIA</t>
  </si>
  <si>
    <t>0XL0811000000000ARCMI3</t>
  </si>
  <si>
    <t>0XL0811000000000ARCMRF</t>
  </si>
  <si>
    <t>0XL0811000000000ARCMRE</t>
  </si>
  <si>
    <t>0XL0811000000000ARCMSH</t>
  </si>
  <si>
    <t>0XL0811000000000ARCMT6</t>
  </si>
  <si>
    <t>0XL0811000000000ARCMT5</t>
  </si>
  <si>
    <t>0XL0811000000000ARCMT7</t>
  </si>
  <si>
    <t>0XL0811000000000ARCMTT</t>
  </si>
  <si>
    <t>0XL0811000000000ARCMUC</t>
  </si>
  <si>
    <t>0XL0811000000000ARCMUA</t>
  </si>
  <si>
    <t>0XL0811000000000ARCMUB</t>
  </si>
  <si>
    <t>0XL0811000000000ARCN32</t>
  </si>
  <si>
    <t>0XL0811000000000ARCNC9</t>
  </si>
  <si>
    <t>0XL0811000000000ARCNC6</t>
  </si>
  <si>
    <t>0XL0811000000000ARCNC8</t>
  </si>
  <si>
    <t>0XL0811000000000ARCNCS</t>
  </si>
  <si>
    <t>0XL0811000000000ARCNCU</t>
  </si>
  <si>
    <t>0XL0811000000000ARCNE7</t>
  </si>
  <si>
    <t>0XL0811000000000ARCNIG</t>
  </si>
  <si>
    <t>0XL0811000000000ARCNN6</t>
  </si>
  <si>
    <t>0XL0811000000000ARCNNH</t>
  </si>
  <si>
    <t>0XL0811000000000ARCNNG</t>
  </si>
  <si>
    <t>0XL0811000000000ARCNP8</t>
  </si>
  <si>
    <t>0XL0811000000000ARCNP9</t>
  </si>
  <si>
    <t>0XL0811000000000ARCNPC</t>
  </si>
  <si>
    <t>0XL0811000000000ARCNPD</t>
  </si>
  <si>
    <t>0XL0811000000000ARCNTP</t>
  </si>
  <si>
    <t>0XL0811000000000ARCNTN</t>
  </si>
  <si>
    <t>0XL0811000000000ARCNTO</t>
  </si>
  <si>
    <t>0XL0811000000000ARCNTQ</t>
  </si>
  <si>
    <t>0XL0811000000000ARCNUF</t>
  </si>
  <si>
    <t>0XL0811000000000ARCNVB</t>
  </si>
  <si>
    <t>0XL0811000000000ARCO1P</t>
  </si>
  <si>
    <t>0XL0811000000000ARCO23</t>
  </si>
  <si>
    <t>0XL0811000000000ARCO22</t>
  </si>
  <si>
    <t>0XL0811000000000ARCO7S</t>
  </si>
  <si>
    <t>0XL0811000000000ARCOA8</t>
  </si>
  <si>
    <t>0XL0811000000000ARCOAD</t>
  </si>
  <si>
    <t>0XL0811000000000ARCOD9</t>
  </si>
  <si>
    <t>0XL0811000000000ARCODA</t>
  </si>
  <si>
    <t>0XL0811000000000ARCODD</t>
  </si>
  <si>
    <t>0XL0811000000000ARCODC</t>
  </si>
  <si>
    <t>0XL0811000000000ARCODK</t>
  </si>
  <si>
    <t>0XL0811000000000ARCOF3</t>
  </si>
  <si>
    <t>0XL0811000000000ARCOF5</t>
  </si>
  <si>
    <t>0XL0811000000000ARCOF6</t>
  </si>
  <si>
    <t>0XL0811000000000ARCOLR</t>
  </si>
  <si>
    <t>0XL0811000000000ARCOML</t>
  </si>
  <si>
    <t>0XL0811000000000ARCORF</t>
  </si>
  <si>
    <t>0XL0811000000000ARCORD</t>
  </si>
  <si>
    <t>0XL0811000000000ARCORE</t>
  </si>
  <si>
    <t>0XL0811000000000ARCOSI</t>
  </si>
  <si>
    <t>0XL0811000000000ARCOVU</t>
  </si>
  <si>
    <t>0XL0811000000000ARCP3V</t>
  </si>
  <si>
    <t>0XL0811000000000ARCP58</t>
  </si>
  <si>
    <t>0XL0811000000000ARCP59</t>
  </si>
  <si>
    <t>0XL0811000000000ARCP5A</t>
  </si>
  <si>
    <t>0XL0811000000000ARCP6M</t>
  </si>
  <si>
    <t>0XL0811000000000ARCP6N</t>
  </si>
  <si>
    <t>0XL0811000000000ARCP6L</t>
  </si>
  <si>
    <t>0XL0811000000000ARCPGJ</t>
  </si>
  <si>
    <t>0XL0811000000000ARCPGI</t>
  </si>
  <si>
    <t>0XL0811000000000ARCPH9</t>
  </si>
  <si>
    <t>0XL0811000000000ARCPHB</t>
  </si>
  <si>
    <t>0XL0811000000000ARCPHA</t>
  </si>
  <si>
    <t>0XL0811000000000ARCPLQ</t>
  </si>
  <si>
    <t>0XL0811000000000ARCPMP</t>
  </si>
  <si>
    <t>0XL0811000000000ARCPMQ</t>
  </si>
  <si>
    <t>0XL0811000000000ARCPNF</t>
  </si>
  <si>
    <t>0XL0811000000000ARCPNG</t>
  </si>
  <si>
    <t>0XL0811000000000ARCPNR</t>
  </si>
  <si>
    <t>0XL0811000000000ARCPNO</t>
  </si>
  <si>
    <t>0XL0811000000000ARCPNP</t>
  </si>
  <si>
    <t>0XL0811000000000ARCPNQ</t>
  </si>
  <si>
    <t>0XL0811000000000ARCPPJ</t>
  </si>
  <si>
    <t>0XL0811000000000ARCPPS</t>
  </si>
  <si>
    <t>0XL0811000000000ARCPPT</t>
  </si>
  <si>
    <t>0XL0811000000000ARCQ6G</t>
  </si>
  <si>
    <t>0XL0811000000000ARCQ6H</t>
  </si>
  <si>
    <t>0XL0811000000000ARCQ8D</t>
  </si>
  <si>
    <t>0XL0811000000000ARCQ8F</t>
  </si>
  <si>
    <t>0XL0811000000000ARCQ8I</t>
  </si>
  <si>
    <t>0XL0811000000000ARCQE0</t>
  </si>
  <si>
    <t>0XL0811000000000ARCQDV</t>
  </si>
  <si>
    <t>0XL0811000000000ARCQEU</t>
  </si>
  <si>
    <t>0XL0811000000000ARCQH5</t>
  </si>
  <si>
    <t>0XL0811000000000ARCQIP</t>
  </si>
  <si>
    <t>0XL0811000000000ARCQIO</t>
  </si>
  <si>
    <t>0XL0811000000000ARCQIT</t>
  </si>
  <si>
    <t>0XL0811000000000ARCQJG</t>
  </si>
  <si>
    <t>0XL0811000000000ARCQKA</t>
  </si>
  <si>
    <t>0XL0811000000000ARCQKB</t>
  </si>
  <si>
    <t>0XL0811000000000ARCQTI</t>
  </si>
  <si>
    <t>0XL0811000000000ARCR10</t>
  </si>
  <si>
    <t>0XL0811000000000ARCR12</t>
  </si>
  <si>
    <t>0XL0811000000000ARCR11</t>
  </si>
  <si>
    <t>0XL0811000000000ARCRLP</t>
  </si>
  <si>
    <t>0XL0811000000000ARCS1P</t>
  </si>
  <si>
    <t>0XL0811000000000ARCSAB</t>
  </si>
  <si>
    <t>0XL0811000000000ARCSAA</t>
  </si>
  <si>
    <t>0XL0811000000000ARCSC8</t>
  </si>
  <si>
    <t>0XL0811000000000ARCSC7</t>
  </si>
  <si>
    <t>0XL0811000000000ARCSE4</t>
  </si>
  <si>
    <t>0XL0811000000000ARCSHN</t>
  </si>
  <si>
    <t>0XL0811000000000ARCSK6</t>
  </si>
  <si>
    <t>0XL0811000000000ARCSK5</t>
  </si>
  <si>
    <t>0XL0811000000000ARCSML</t>
  </si>
  <si>
    <t>0XL0811000000000ARCSQ6</t>
  </si>
  <si>
    <t>0XL0811000000000ARCSR4</t>
  </si>
  <si>
    <t>0XL0811000000000ARCT5D</t>
  </si>
  <si>
    <t>0XL0811000000000ARCT5L</t>
  </si>
  <si>
    <t>0XL0811000000000ARCT5M</t>
  </si>
  <si>
    <t>0XL0811000000000ARCT6S</t>
  </si>
  <si>
    <t>0XL0811000000000ARCT6U</t>
  </si>
  <si>
    <t>0XL0811000000000ARCTA6</t>
  </si>
  <si>
    <t>0XL0811000000000ARCTAS</t>
  </si>
  <si>
    <t>0XL0811000000000ARCTD9</t>
  </si>
  <si>
    <t>0XL0811000000000ARCTDC</t>
  </si>
  <si>
    <t>0XL0811000000000ARCTDV</t>
  </si>
  <si>
    <t>0XL0811000000000ARCTEB</t>
  </si>
  <si>
    <t>0XL0811000000000ARCTFL</t>
  </si>
  <si>
    <t>0XL0811000000000ARCTFQ</t>
  </si>
  <si>
    <t>0XL0811000000000ARCTFR</t>
  </si>
  <si>
    <t>0XL0811000000000ARCTHM</t>
  </si>
  <si>
    <t>0XL0811000000000ARCTL4</t>
  </si>
  <si>
    <t>0XL0811000000000ARCTL5</t>
  </si>
  <si>
    <t>0XL0811000000000ARCTLV</t>
  </si>
  <si>
    <t>0XL0811000000000ARCTMT</t>
  </si>
  <si>
    <t>0XL0811000000000ARCTMU</t>
  </si>
  <si>
    <t>0XL0811000000000ARCTOD</t>
  </si>
  <si>
    <t>0XL0811000000000ARCU6V</t>
  </si>
  <si>
    <t>0XL0811000000000ARCU71</t>
  </si>
  <si>
    <t>0XL0811000000000ARCU7A</t>
  </si>
  <si>
    <t>0XL0811000000000ARCU79</t>
  </si>
  <si>
    <t>0XL0811000000000ARCU7B</t>
  </si>
  <si>
    <t>0XL0811000000000ARCU8Q</t>
  </si>
  <si>
    <t>0XL0811000000000ARCU8O</t>
  </si>
  <si>
    <t>0XL0811000000000ARCU9N</t>
  </si>
  <si>
    <t>0XL0811000000000ARCU9L</t>
  </si>
  <si>
    <t>0XL0811000000000ARCU9M</t>
  </si>
  <si>
    <t>0XL0811000000000ARCUB2</t>
  </si>
  <si>
    <t>0XL0811000000000ARCUB1</t>
  </si>
  <si>
    <t>0XL0811000000000ARCUBA</t>
  </si>
  <si>
    <t>0XL0811000000000ARCUC2</t>
  </si>
  <si>
    <t>0XL0811000000000ARCUCU</t>
  </si>
  <si>
    <t>0XL0811000000000ARCUD9</t>
  </si>
  <si>
    <t>0XL0811000000000ARCUFT</t>
  </si>
  <si>
    <t>0XL0811000000000ARCUFS</t>
  </si>
  <si>
    <t>0XL0811000000000ARCUSA</t>
  </si>
  <si>
    <t>0XL0811000000000ARCUVI</t>
  </si>
  <si>
    <t>0XL0811000000000ARCUVJ</t>
  </si>
  <si>
    <t>0XL0811000000000ARCV05</t>
  </si>
  <si>
    <t>0XL0811000000000ARCV04</t>
  </si>
  <si>
    <t>0XL0811000000000ARCV07</t>
  </si>
  <si>
    <t>0XL0811000000000ARCV08</t>
  </si>
  <si>
    <t>0XL0811000000000ARCV3Q</t>
  </si>
  <si>
    <t>0XL0811000000000ARCV4F</t>
  </si>
  <si>
    <t>0XL0811000000000ARCVG6</t>
  </si>
  <si>
    <t>0XL0811000000000ARCVML</t>
  </si>
  <si>
    <t>0XL0811000000000ARCVMM</t>
  </si>
  <si>
    <t>0XL0811000000000ARCVN5</t>
  </si>
  <si>
    <t>0XL0811000000000ARCVN6</t>
  </si>
  <si>
    <t>0XL0811000000000ARCVOB</t>
  </si>
  <si>
    <t>0XL0811000000000ARCVOC</t>
  </si>
  <si>
    <t>0XL0811000000000ARCVOA</t>
  </si>
  <si>
    <t>0XL0811000000000ARCVPT</t>
  </si>
  <si>
    <t>0XL0811000000000ARCVPU</t>
  </si>
  <si>
    <t>0XL0811000000000ARCVPV</t>
  </si>
  <si>
    <t>0XL0811000000000ARD03H</t>
  </si>
  <si>
    <t>0XL0811000000000ARD08Q</t>
  </si>
  <si>
    <t>0XL0811000000000ARD08R</t>
  </si>
  <si>
    <t>0XL0811000000000ARD0D1</t>
  </si>
  <si>
    <t>0XL0811000000000ARD0D2</t>
  </si>
  <si>
    <t>0XL0811000000000ARD0FG</t>
  </si>
  <si>
    <t>0XL0811000000000ARD0FF</t>
  </si>
  <si>
    <t>0XL0811000000000ARD0FV</t>
  </si>
  <si>
    <t>0XL0811000000000ARD0PL</t>
  </si>
  <si>
    <t>0XL0811000000000ARD0PS</t>
  </si>
  <si>
    <t>0XL0811000000000ARD0PT</t>
  </si>
  <si>
    <t>0XL0811000000000ARD0RI</t>
  </si>
  <si>
    <t>0XL0811000000000ARD0UO</t>
  </si>
  <si>
    <t>0XL0811000000000ARD0V2</t>
  </si>
  <si>
    <t>0XL0811000000000ARD149</t>
  </si>
  <si>
    <t>0XL0811000000000ARD14A</t>
  </si>
  <si>
    <t>0XL0811000000000ARD14H</t>
  </si>
  <si>
    <t>0XL0811000000000ARD14I</t>
  </si>
  <si>
    <t>0XL0811000000000ARD170</t>
  </si>
  <si>
    <t>0XL0811000000000ARD1B9</t>
  </si>
  <si>
    <t>0XL0811000000000ARD1B8</t>
  </si>
  <si>
    <t>0XL0811000000000ARD1BA</t>
  </si>
  <si>
    <t>0XL0811000000000ARD1CR</t>
  </si>
  <si>
    <t>0XL0811000000000ARD1P2</t>
  </si>
  <si>
    <t>0XL0811000000000ARD1PG</t>
  </si>
  <si>
    <t>0XL0811000000000ARD1RD</t>
  </si>
  <si>
    <t>0XL0811000000000ARD1TH</t>
  </si>
  <si>
    <t>0XL0811000000000ARD277</t>
  </si>
  <si>
    <t>0XL0811000000000ARD2D6</t>
  </si>
  <si>
    <t>0XL0811000000000ARD2HR</t>
  </si>
  <si>
    <t>0XL0811000000000ARD2OL</t>
  </si>
  <si>
    <t>0XL0811000000000ARD2Q9</t>
  </si>
  <si>
    <t>0XL0811000000000ARD2Q8</t>
  </si>
  <si>
    <t>0XL0811000000000ARD337</t>
  </si>
  <si>
    <t>0XL0811000000000ARD336</t>
  </si>
  <si>
    <t>0XL0811000000000ARD33D</t>
  </si>
  <si>
    <t>0XL0811000000000ARD33G</t>
  </si>
  <si>
    <t>0XL0811000000000ARD33I</t>
  </si>
  <si>
    <t>0XL0811000000000ARD33V</t>
  </si>
  <si>
    <t>0XL0811000000000ARD35D</t>
  </si>
  <si>
    <t>0XL0811000000000ARD362</t>
  </si>
  <si>
    <t>0XL0811000000000ARD39R</t>
  </si>
  <si>
    <t>0XL0811000000000ARD3NT</t>
  </si>
  <si>
    <t>0XL0811000000000ARD3O5</t>
  </si>
  <si>
    <t>0XL0811000000000ARD3OP</t>
  </si>
  <si>
    <t>0XL0811000000000ARD3P1</t>
  </si>
  <si>
    <t>0XL0811000000000ARD3P4</t>
  </si>
  <si>
    <t>0XL0811000000000ARD3R5</t>
  </si>
  <si>
    <t>0XL0811000000000ARD3SD</t>
  </si>
  <si>
    <t>0XL0811000000000ARD3T6</t>
  </si>
  <si>
    <t>0XL0811000000000ARD43Q</t>
  </si>
  <si>
    <t>0XL0811000000000ARD43V</t>
  </si>
  <si>
    <t>0XL0811000000000ARD447</t>
  </si>
  <si>
    <t>0XL0811000000000ARD446</t>
  </si>
  <si>
    <t>0XL0811000000000ARD449</t>
  </si>
  <si>
    <t>0XL0811000000000ARD44C</t>
  </si>
  <si>
    <t>0XL0811000000000ARD448</t>
  </si>
  <si>
    <t>0XL0811000000000ARD44M</t>
  </si>
  <si>
    <t>0XL0811000000000ARD44L</t>
  </si>
  <si>
    <t>0XL0811000000000ARD45I</t>
  </si>
  <si>
    <t>0XL0811000000000ARD45Q</t>
  </si>
  <si>
    <t>0XL0811000000000ARD45P</t>
  </si>
  <si>
    <t>0XL0811000000000ARD465</t>
  </si>
  <si>
    <t>0XL0811000000000ARD463</t>
  </si>
  <si>
    <t>0XL0811000000000ARD464</t>
  </si>
  <si>
    <t>0XL0811000000000ARD468</t>
  </si>
  <si>
    <t>0XL0811000000000ARD46B</t>
  </si>
  <si>
    <t>0XL0811000000000ARD469</t>
  </si>
  <si>
    <t>0XL0811000000000ARD46A</t>
  </si>
  <si>
    <t>0XL0811000000000ARD4G6</t>
  </si>
  <si>
    <t>0XL0811000000000ARD4ON</t>
  </si>
  <si>
    <t>0XL0811000000000ARD50E</t>
  </si>
  <si>
    <t>0XL0811000000000ARD54M</t>
  </si>
  <si>
    <t>0XL0811000000000ARD54N</t>
  </si>
  <si>
    <t>0XL0811000000000ARD56L</t>
  </si>
  <si>
    <t>0XL0811000000000ARD56M</t>
  </si>
  <si>
    <t>0XL0811000000000ARD5KU</t>
  </si>
  <si>
    <t>0XL0811000000000ARD5PD</t>
  </si>
  <si>
    <t>0XL0811000000000ARD5PE</t>
  </si>
  <si>
    <t>0XL0811000000000ARD5PN</t>
  </si>
  <si>
    <t>0XL0811000000000ARD60N</t>
  </si>
  <si>
    <t>0XL0811000000000ARD65F</t>
  </si>
  <si>
    <t>0XL0811000000000ARD65G</t>
  </si>
  <si>
    <t>0XL0811000000000ARD660</t>
  </si>
  <si>
    <t>0XL0811000000000ARD662</t>
  </si>
  <si>
    <t>0XL0811000000000ARD673</t>
  </si>
  <si>
    <t>0XL0811000000000ARD674</t>
  </si>
  <si>
    <t>0XL0811000000000ARD675</t>
  </si>
  <si>
    <t>0XL0811000000000ARD671</t>
  </si>
  <si>
    <t>0XL0811000000000ARD6DB</t>
  </si>
  <si>
    <t>0XL0811000000000ARD6DC</t>
  </si>
  <si>
    <t>0XL0811000000000ARD6HF</t>
  </si>
  <si>
    <t>0XL0811000000000ARD6HG</t>
  </si>
  <si>
    <t>0XL0811000000000ARD6HR</t>
  </si>
  <si>
    <t>0XL0811000000000ARD6HO</t>
  </si>
  <si>
    <t>0XL0811000000000ARD6HP</t>
  </si>
  <si>
    <t>0XL0811000000000ARD6HS</t>
  </si>
  <si>
    <t>0XL0811000000000ARD6HQ</t>
  </si>
  <si>
    <t>0XL0811000000000ARD6PI</t>
  </si>
  <si>
    <t>0XL0811000000000ARD6PL</t>
  </si>
  <si>
    <t>0XL0811000000000ARD6PJ</t>
  </si>
  <si>
    <t>0XL0811000000000ARD6PK</t>
  </si>
  <si>
    <t>0XL0811000000000ARD6PE</t>
  </si>
  <si>
    <t>0XL0811000000000ARD6QG</t>
  </si>
  <si>
    <t>0XL0811000000000ARD6QJ</t>
  </si>
  <si>
    <t>0XL0811000000000ARD6QU</t>
  </si>
  <si>
    <t>0XL0811000000000ARD6R5</t>
  </si>
  <si>
    <t>0XL0811000000000ARD6RI</t>
  </si>
  <si>
    <t>0XL0811000000000ARD6RJ</t>
  </si>
  <si>
    <t>0XL0811000000000ARD6RU</t>
  </si>
  <si>
    <t>0XL0811000000000ARD6RV</t>
  </si>
  <si>
    <t>0XL0811000000000ARD717</t>
  </si>
  <si>
    <t>0XL0811000000000ARD718</t>
  </si>
  <si>
    <t>0XL0811000000000ARD71H</t>
  </si>
  <si>
    <t>0XL0811000000000ARD71J</t>
  </si>
  <si>
    <t>0XL0811000000000ARD71V</t>
  </si>
  <si>
    <t>0XL0811000000000ARD71U</t>
  </si>
  <si>
    <t>0XL0811000000000ARD7AK</t>
  </si>
  <si>
    <t>0XL0811000000000ARD7DE</t>
  </si>
  <si>
    <t>0XL0811000000000ARD7H9</t>
  </si>
  <si>
    <t>0XL0811000000000ARD7MB</t>
  </si>
  <si>
    <t>0XL0811000000000ARD7MG</t>
  </si>
  <si>
    <t>0XL0811000000000ARD7MU</t>
  </si>
  <si>
    <t>0XL0811000000000ARD7S2</t>
  </si>
  <si>
    <t>0XL0811000000000ARD7SL</t>
  </si>
  <si>
    <t>0XL0811000000000ARD80A</t>
  </si>
  <si>
    <t>0XL0811000000000ARD815</t>
  </si>
  <si>
    <t>0XL0811000000000ARD86F</t>
  </si>
  <si>
    <t>0XL0811000000000ARD89J</t>
  </si>
  <si>
    <t>0XL0811000000000ARD8CS</t>
  </si>
  <si>
    <t>0XL0811000000000ARD8E8</t>
  </si>
  <si>
    <t>0XL0811000000000ARD8E7</t>
  </si>
  <si>
    <t>0XL0811000000000ARD8F9</t>
  </si>
  <si>
    <t>0XL0811000000000ARD8FD</t>
  </si>
  <si>
    <t>0XL0811000000000ARD8GE</t>
  </si>
  <si>
    <t>0XL0811000000000ARD8H4</t>
  </si>
  <si>
    <t>0XL0811000000000ARD8H5</t>
  </si>
  <si>
    <t>0XL0811000000000ARD8OO</t>
  </si>
  <si>
    <t>0XL0811000000000ARD8RH</t>
  </si>
  <si>
    <t>0XL0811000000000ARD8RI</t>
  </si>
  <si>
    <t>0XL0811000000000ARD8SB</t>
  </si>
  <si>
    <t>0XL0811000000000ARD94P</t>
  </si>
  <si>
    <t>0XL0811000000000ARD970</t>
  </si>
  <si>
    <t>0XL0811000000000ARD9HN</t>
  </si>
  <si>
    <t>0XL0811000000000ARD9HM</t>
  </si>
  <si>
    <t>0XL0811000000000ARD9IO</t>
  </si>
  <si>
    <t>0XL0811000000000ARD9IN</t>
  </si>
  <si>
    <t>0XL0811000000000ARD9J4</t>
  </si>
  <si>
    <t>0XL0811000000000ARD9JR</t>
  </si>
  <si>
    <t>0XL0811000000000ARD9JS</t>
  </si>
  <si>
    <t>0XL0811000000000ARD9JQ</t>
  </si>
  <si>
    <t>0XL0811000000000ARD9LQ</t>
  </si>
  <si>
    <t>0XL0811000000000ARD9LR</t>
  </si>
  <si>
    <t>0XL0811000000000ARD9MK</t>
  </si>
  <si>
    <t>0XL0811000000000ARD9Q0</t>
  </si>
  <si>
    <t>0XL0811000000000ARDA3A</t>
  </si>
  <si>
    <t>0XL0811000000000ARDA4K</t>
  </si>
  <si>
    <t>0XL0811000000000ARDAB5</t>
  </si>
  <si>
    <t>0XL0811000000000ARDAGG</t>
  </si>
  <si>
    <t>0XL0811000000000ARDAGT</t>
  </si>
  <si>
    <t>0XL0811000000000ARDAGV</t>
  </si>
  <si>
    <t>0XL0811000000000ARDAGU</t>
  </si>
  <si>
    <t>0XL0811000000000ARDAHB</t>
  </si>
  <si>
    <t>0XL0811000000000ARDAHD</t>
  </si>
  <si>
    <t>0XL0811000000000ARDAHE</t>
  </si>
  <si>
    <t>0XL0811000000000ARDAHG</t>
  </si>
  <si>
    <t>0XL0811000000000ARDAI6</t>
  </si>
  <si>
    <t>0XL0811000000000ARDAJN</t>
  </si>
  <si>
    <t>0XL0811000000000ARDALE</t>
  </si>
  <si>
    <t>0XL0811000000000ARDANI</t>
  </si>
  <si>
    <t>0XL0811000000000ARDANJ</t>
  </si>
  <si>
    <t>0XL0811000000000ARDANQ</t>
  </si>
  <si>
    <t>0XL0811000000000ARDANT</t>
  </si>
  <si>
    <t>0XL0811000000000ARDAOS</t>
  </si>
  <si>
    <t>0XL0811000000000ARDAOR</t>
  </si>
  <si>
    <t>0XL0811000000000ARDB4U</t>
  </si>
  <si>
    <t>0XL0811000000000ARDB71</t>
  </si>
  <si>
    <t>0XL0811000000000ARDB75</t>
  </si>
  <si>
    <t>0XL0811000000000ARDB7J</t>
  </si>
  <si>
    <t>0XL0811000000000ARDB9I</t>
  </si>
  <si>
    <t>0XL0811000000000ARDBDO</t>
  </si>
  <si>
    <t>0XL0811000000000ARDBDP</t>
  </si>
  <si>
    <t>0XL0811000000000ARDBEM</t>
  </si>
  <si>
    <t>0XL0811000000000ARDBF4</t>
  </si>
  <si>
    <t>0XL0811000000000ARDBMS</t>
  </si>
  <si>
    <t>0XL0811000000000ARDBP6</t>
  </si>
  <si>
    <t>0XL0811000000000ARDBP7</t>
  </si>
  <si>
    <t>0XL0811000000000ARDBPD</t>
  </si>
  <si>
    <t>0XL0811000000000ARDBPR</t>
  </si>
  <si>
    <t>0XL0811000000000ARDBPQ</t>
  </si>
  <si>
    <t>0XL0811000000000ARDBPV</t>
  </si>
  <si>
    <t>0XL0811000000000ARDBQ1</t>
  </si>
  <si>
    <t>0XL0811000000000ARDBQ0</t>
  </si>
  <si>
    <t>0XL0811000000000ARDBQC</t>
  </si>
  <si>
    <t>0XL0811000000000ARDBQB</t>
  </si>
  <si>
    <t>0XL0811000000000ARDC10</t>
  </si>
  <si>
    <t>0XL0811000000000ARDC37</t>
  </si>
  <si>
    <t>0XL0811000000000ARDCFF</t>
  </si>
  <si>
    <t>0XL0811000000000ARDCG0</t>
  </si>
  <si>
    <t>0XL0811000000000ARDCHV</t>
  </si>
  <si>
    <t>0XL0811000000000ARDCHU</t>
  </si>
  <si>
    <t>0XL0811000000000ARDCS6</t>
  </si>
  <si>
    <t>0XL0811000000000ARDCTA</t>
  </si>
  <si>
    <t>0XL0811000000000ARDCT9</t>
  </si>
  <si>
    <t>0XL0811000000000ARDCUU</t>
  </si>
  <si>
    <t>0XL0811000000000ARDCUV</t>
  </si>
  <si>
    <t>0XL0811000000000ARDD0H</t>
  </si>
  <si>
    <t>0XL0811000000000ARDD12</t>
  </si>
  <si>
    <t>0XL0811000000000ARDD13</t>
  </si>
  <si>
    <t>0XL0811000000000ARDD1G</t>
  </si>
  <si>
    <t>0XL0811000000000ARDD1F</t>
  </si>
  <si>
    <t>0XL0811000000000ARDD5J</t>
  </si>
  <si>
    <t>0XL0811000000000ARDD71</t>
  </si>
  <si>
    <t>0XL0811000000000ARDD76</t>
  </si>
  <si>
    <t>0XL0811000000000ARDD77</t>
  </si>
  <si>
    <t>0XL0811000000000ARDD7E</t>
  </si>
  <si>
    <t>0XL0811000000000ARDD7J</t>
  </si>
  <si>
    <t>0XL0811000000000ARDD7G</t>
  </si>
  <si>
    <t>0XL0811000000000ARDD7D</t>
  </si>
  <si>
    <t>0XL0811000000000ARDD7R</t>
  </si>
  <si>
    <t>0XL0811000000000ARDDT7</t>
  </si>
  <si>
    <t>0XL0811000000000ARDE2U</t>
  </si>
  <si>
    <t>0XL0811000000000ARDE36</t>
  </si>
  <si>
    <t>0XL0811000000000ARDE3K</t>
  </si>
  <si>
    <t>0XL0811000000000ARDE3J</t>
  </si>
  <si>
    <t>0XL0811000000000ARDE9B</t>
  </si>
  <si>
    <t>0XL0811000000000ARDEDA</t>
  </si>
  <si>
    <t>0XL0811000000000ARDED7</t>
  </si>
  <si>
    <t>0XL0811000000000ARDED9</t>
  </si>
  <si>
    <t>0XL0811000000000ARDEDC</t>
  </si>
  <si>
    <t>0XL0811000000000ARDEP6</t>
  </si>
  <si>
    <t>0XL0811000000000ARDER7</t>
  </si>
  <si>
    <t>0XL0811000000000ARDER3</t>
  </si>
  <si>
    <t>0XL0811000000000ARDFL0</t>
  </si>
  <si>
    <t>0XL0811000000000ARDFLO</t>
  </si>
  <si>
    <t>0XL0811000000000ARDFLR</t>
  </si>
  <si>
    <t>0XL0811000000000ARDG1G</t>
  </si>
  <si>
    <t>0XL0811000000000ARDG2A</t>
  </si>
  <si>
    <t>0XL0811000000000ARDGCH</t>
  </si>
  <si>
    <t>0XL0811000000000ARDGG5</t>
  </si>
  <si>
    <t>0XL0811000000000ARDGG4</t>
  </si>
  <si>
    <t>0XL0811000000000ARDGGP</t>
  </si>
  <si>
    <t>0XL0811000000000ARDGGO</t>
  </si>
  <si>
    <t>0XL0811000000000ARDGGT</t>
  </si>
  <si>
    <t>0XL0811000000000ARDGJ0</t>
  </si>
  <si>
    <t>0XL0811000000000ARDGOD</t>
  </si>
  <si>
    <t>0XL0811000000000ARDGQ7</t>
  </si>
  <si>
    <t>0XL0811000000000ARDGQV</t>
  </si>
  <si>
    <t>0XL0811000000000ARDGR7</t>
  </si>
  <si>
    <t>0XL0811000000000ARDGUO</t>
  </si>
  <si>
    <t>0XL0811000000000ARDGUV</t>
  </si>
  <si>
    <t>0XL0811000000000ARDGV6</t>
  </si>
  <si>
    <t>0XL0811000000000ARDH2C</t>
  </si>
  <si>
    <t>0XL0811000000000ARDH2T</t>
  </si>
  <si>
    <t>0XL0811000000000ARDH4G</t>
  </si>
  <si>
    <t>0XL0811000000000ARDH97</t>
  </si>
  <si>
    <t>0XL0811000000000ARDHFO</t>
  </si>
  <si>
    <t>0XL0811000000000ARDHGF</t>
  </si>
  <si>
    <t>0XL0811000000000ARDHGE</t>
  </si>
  <si>
    <t>0XL0811000000000ARDHPD</t>
  </si>
  <si>
    <t>0XL0811000000000ARDHPC</t>
  </si>
  <si>
    <t>0XL0811000000000ARDHRQ</t>
  </si>
  <si>
    <t>0XL0811000000000ARDI0R</t>
  </si>
  <si>
    <t>0XL0811000000000ARDI0O</t>
  </si>
  <si>
    <t>0XL0811000000000ARDI0Q</t>
  </si>
  <si>
    <t>0XL0811000000000ARDI1U</t>
  </si>
  <si>
    <t>0XL0811000000000ARDI22</t>
  </si>
  <si>
    <t>0XL0811000000000ARDI7J</t>
  </si>
  <si>
    <t>0XL0811000000000ARDIEG</t>
  </si>
  <si>
    <t>0XL0811000000000ARDIEN</t>
  </si>
  <si>
    <t>0XL0811000000000ARDIF3</t>
  </si>
  <si>
    <t>0XL0811000000000ARDIFH</t>
  </si>
  <si>
    <t>0XL0811000000000ARDIGE</t>
  </si>
  <si>
    <t>0XL0811000000000ARDIGD</t>
  </si>
  <si>
    <t>0XL0811000000000ARDIGF</t>
  </si>
  <si>
    <t>0XL0811000000000ARDIHO</t>
  </si>
  <si>
    <t>0XL0811000000000ARDILF</t>
  </si>
  <si>
    <t>0XL0811000000000ARDILG</t>
  </si>
  <si>
    <t>0XL0811000000000ARDILH</t>
  </si>
  <si>
    <t>0XL0811000000000ARDIMA</t>
  </si>
  <si>
    <t>0XL0811000000000ARDIM8</t>
  </si>
  <si>
    <t>0XL0811000000000ARDIMH</t>
  </si>
  <si>
    <t>0XL0811000000000ARDIMG</t>
  </si>
  <si>
    <t>0XL0811000000000ARDIMI</t>
  </si>
  <si>
    <t>0XL0811000000000ARDIOR</t>
  </si>
  <si>
    <t>0XL0811000000000ARDIP5</t>
  </si>
  <si>
    <t>0XL0811000000000ARDIP4</t>
  </si>
  <si>
    <t>0XL0811000000000ARDIPQ</t>
  </si>
  <si>
    <t>0XL0811000000000ARDIQB</t>
  </si>
  <si>
    <t>0XL0811000000000ARDIU5</t>
  </si>
  <si>
    <t>0XL0811000000000ARDIUB</t>
  </si>
  <si>
    <t>0XL0811000000000ARDJ4T</t>
  </si>
  <si>
    <t>0XL0811000000000ARDJCD</t>
  </si>
  <si>
    <t>0XL0811000000000ARDJET</t>
  </si>
  <si>
    <t>0XL0811000000000ARDJEU</t>
  </si>
  <si>
    <t>0XL0811000000000ARDJER</t>
  </si>
  <si>
    <t>0XL0811000000000ARDJFC</t>
  </si>
  <si>
    <t>0XL0811000000000ARDJFD</t>
  </si>
  <si>
    <t>0XL0811000000000ARDJFU</t>
  </si>
  <si>
    <t>0XL0811000000000ARDJOO</t>
  </si>
  <si>
    <t>0XL0811000000000ARDJOP</t>
  </si>
  <si>
    <t>0XL0811000000000ARDJTB</t>
  </si>
  <si>
    <t>0XL0811000000000ARDJTA</t>
  </si>
  <si>
    <t>0XL0811000000000ARDJVB</t>
  </si>
  <si>
    <t>0XL0811000000000ARDJVC</t>
  </si>
  <si>
    <t>0XL0811000000000ARDK7D</t>
  </si>
  <si>
    <t>0XL0811000000000ARDK7I</t>
  </si>
  <si>
    <t>0XL0811000000000ARDK97</t>
  </si>
  <si>
    <t>0XL0811000000000ARDK96</t>
  </si>
  <si>
    <t>0XL0811000000000ARDK95</t>
  </si>
  <si>
    <t>0XL0811000000000ARDK9B</t>
  </si>
  <si>
    <t>0XL0811000000000ARDK9C</t>
  </si>
  <si>
    <t>0XL0811000000000ARDKF4</t>
  </si>
  <si>
    <t>0XL0811000000000ARDKK1</t>
  </si>
  <si>
    <t>0XL0811000000000ARDKKO</t>
  </si>
  <si>
    <t>0XL0811000000000ARDKOO</t>
  </si>
  <si>
    <t>0XL0811000000000ARDKOP</t>
  </si>
  <si>
    <t>0XL0811000000000ARDL1R</t>
  </si>
  <si>
    <t>0XL0811000000000ARDL76</t>
  </si>
  <si>
    <t>0XL0811000000000ARDLDR</t>
  </si>
  <si>
    <t>0XL0811000000000ARDLOS</t>
  </si>
  <si>
    <t>0XL0811000000000ARDLOT</t>
  </si>
  <si>
    <t>0XL0811000000000ARDLOV</t>
  </si>
  <si>
    <t>0XL0811000000000ARDLQE</t>
  </si>
  <si>
    <t>0XL0811000000000ARDLQD</t>
  </si>
  <si>
    <t>0XL0811000000000ARDM1Q</t>
  </si>
  <si>
    <t>0XL0811000000000ARDM51</t>
  </si>
  <si>
    <t>0XL0811000000000ARDM50</t>
  </si>
  <si>
    <t>0XL0811000000000ARDM6N</t>
  </si>
  <si>
    <t>0XL0811000000000ARDMBA</t>
  </si>
  <si>
    <t>0XL0811000000000ARDMB9</t>
  </si>
  <si>
    <t>0XL0811000000000ARDMBL</t>
  </si>
  <si>
    <t>0XL0811000000000ARDMBK</t>
  </si>
  <si>
    <t>0XL0811000000000ARDMBI</t>
  </si>
  <si>
    <t>0XL0811000000000ARDMBJ</t>
  </si>
  <si>
    <t>0XL0811000000000ARDMH3</t>
  </si>
  <si>
    <t>0XL0811000000000ARDMOV</t>
  </si>
  <si>
    <t>0XL0811000000000ARDMRP</t>
  </si>
  <si>
    <t>0XL0811000000000ARDMSA</t>
  </si>
  <si>
    <t>0XL0811000000000ARDMSL</t>
  </si>
  <si>
    <t>0XL0811000000000ARDMSD</t>
  </si>
  <si>
    <t>0XL0811000000000ARDMSG</t>
  </si>
  <si>
    <t>0XL0811000000000ARDN7F</t>
  </si>
  <si>
    <t>0XL0811000000000ARDNAD</t>
  </si>
  <si>
    <t>0XL0811000000000ARDNSL</t>
  </si>
  <si>
    <t>0XL0811000000000ARDNSQ</t>
  </si>
  <si>
    <t>0XL0811000000000ARDNV6</t>
  </si>
  <si>
    <t>0XL0811000000000ARDNV7</t>
  </si>
  <si>
    <t>0XL0811000000000ARDNV5</t>
  </si>
  <si>
    <t>0XL0811000000000ARDNV8</t>
  </si>
  <si>
    <t>0XL0811000000000ARDNV3</t>
  </si>
  <si>
    <t>0XL0811000000000ARDNVT</t>
  </si>
  <si>
    <t>0XL0811000000000ARDO3S</t>
  </si>
  <si>
    <t>0XL0811000000000ARDO5B</t>
  </si>
  <si>
    <t>0XL0811000000000ARDO54</t>
  </si>
  <si>
    <t>0XL0811000000000ARDO5R</t>
  </si>
  <si>
    <t>0XL0811000000000ARDO5S</t>
  </si>
  <si>
    <t>0XL0811000000000ARDO6C</t>
  </si>
  <si>
    <t>0XL0811000000000ARDO6B</t>
  </si>
  <si>
    <t>0XL0811000000000ARDONF</t>
  </si>
  <si>
    <t>0XL0811000000000ARDONH</t>
  </si>
  <si>
    <t>0XL0811000000000ARDONI</t>
  </si>
  <si>
    <t>0XL0811000000000ARDONL</t>
  </si>
  <si>
    <t>0XL0811000000000ARDOOA</t>
  </si>
  <si>
    <t>0XL0811000000000ARDOO7</t>
  </si>
  <si>
    <t>0XL0811000000000ARDONQ</t>
  </si>
  <si>
    <t>0XL0811000000000ARDOOB</t>
  </si>
  <si>
    <t>0XL0811000000000ARDOO3</t>
  </si>
  <si>
    <t>0XL0811000000000ARDOTQ</t>
  </si>
  <si>
    <t>0XL0811000000000ARDOUL</t>
  </si>
  <si>
    <t>0XL0811000000000ARDP06</t>
  </si>
  <si>
    <t>0XL0811000000000ARDP08</t>
  </si>
  <si>
    <t>0XL0811000000000ARDP07</t>
  </si>
  <si>
    <t>0XL0811000000000ARDP0R</t>
  </si>
  <si>
    <t>0XL0811000000000ARDP0Q</t>
  </si>
  <si>
    <t>0XL0811000000000ARDP0N</t>
  </si>
  <si>
    <t>0XL0811000000000ARDP0M</t>
  </si>
  <si>
    <t>0XL0811000000000ARDP0O</t>
  </si>
  <si>
    <t>0XL0811000000000ARDP0T</t>
  </si>
  <si>
    <t>0XL0811000000000ARDP13</t>
  </si>
  <si>
    <t>0XL0811000000000ARDP46</t>
  </si>
  <si>
    <t>0XL0811000000000ARDP45</t>
  </si>
  <si>
    <t>0XL0811000000000ARDP5A</t>
  </si>
  <si>
    <t>0XL0811000000000ARDPRQ</t>
  </si>
  <si>
    <t>0XL0811000000000ARDPT3</t>
  </si>
  <si>
    <t>0XL0811000000000ARDQ1G</t>
  </si>
  <si>
    <t>0XL0811000000000ARDQ3V</t>
  </si>
  <si>
    <t>0XL0811000000000ARDQ52</t>
  </si>
  <si>
    <t>0XL0811000000000ARDQ57</t>
  </si>
  <si>
    <t>0XL0811000000000ARDQ5U</t>
  </si>
  <si>
    <t>0XL0811000000000ARDQ5V</t>
  </si>
  <si>
    <t>0XL0811000000000ARDQAB</t>
  </si>
  <si>
    <t>0XL0811000000000ARDQAC</t>
  </si>
  <si>
    <t>0XL0811000000000ARDQAM</t>
  </si>
  <si>
    <t>0XL0811000000000ARDQF2</t>
  </si>
  <si>
    <t>0XL0811000000000ARDQF1</t>
  </si>
  <si>
    <t>0XL0811000000000ARDQF4</t>
  </si>
  <si>
    <t>0XL0811000000000ARDQH5</t>
  </si>
  <si>
    <t>0XL0811000000000ARDQH1</t>
  </si>
  <si>
    <t>0XL0811000000000ARDQIC</t>
  </si>
  <si>
    <t>0XL0811000000000ARDQIB</t>
  </si>
  <si>
    <t>0XL0811000000000ARDQKV</t>
  </si>
  <si>
    <t>0XL0811000000000ARDQLO</t>
  </si>
  <si>
    <t>0XL0811000000000ARDQLS</t>
  </si>
  <si>
    <t>0XL0811000000000ARDQLQ</t>
  </si>
  <si>
    <t>0XL0811000000000ARDQMQ</t>
  </si>
  <si>
    <t>0XL0811000000000ARDQMS</t>
  </si>
  <si>
    <t>0XL0811000000000ARDQMU</t>
  </si>
  <si>
    <t>0XL0811000000000ARDQMT</t>
  </si>
  <si>
    <t>0XL0811000000000ARDQMV</t>
  </si>
  <si>
    <t>0XL0811000000000ARDQN2</t>
  </si>
  <si>
    <t>0XL0811000000000ARDQMR</t>
  </si>
  <si>
    <t>0XL0811000000000ARDQN1</t>
  </si>
  <si>
    <t>0XL0811000000000ARDQN0</t>
  </si>
  <si>
    <t>0XL0811000000000ARDQMP</t>
  </si>
  <si>
    <t>0XL0811000000000ARDQMO</t>
  </si>
  <si>
    <t>0XL0811000000000ARDQN3</t>
  </si>
  <si>
    <t>0XL0811000000000ARDQMN</t>
  </si>
  <si>
    <t>0XL0811000000000ARDQMK</t>
  </si>
  <si>
    <t>0XL0811000000000ARDQP6</t>
  </si>
  <si>
    <t>0XL0811000000000ARDQP8</t>
  </si>
  <si>
    <t>0XL0811000000000ARDQP2</t>
  </si>
  <si>
    <t>0XL0811000000000ARDQP3</t>
  </si>
  <si>
    <t>0XL0811000000000ARDQTN</t>
  </si>
  <si>
    <t>0XL0811000000000ARDQUB</t>
  </si>
  <si>
    <t>0XL0811000000000ARDR2L</t>
  </si>
  <si>
    <t>0XL0811000000000ARDR80</t>
  </si>
  <si>
    <t>0XL0811000000000ARDR89</t>
  </si>
  <si>
    <t>0XL0811000000000ARDR83</t>
  </si>
  <si>
    <t>0XL0811000000000ARDR88</t>
  </si>
  <si>
    <t>0XL0811000000000ARDRC9</t>
  </si>
  <si>
    <t>0XL0811000000000ARDRC8</t>
  </si>
  <si>
    <t>0XL0811000000000ARDRCA</t>
  </si>
  <si>
    <t>0XL0811000000000ARDRL1</t>
  </si>
  <si>
    <t>0XL0811000000000ARDRL2</t>
  </si>
  <si>
    <t>0XL0811000000000ARDRM6</t>
  </si>
  <si>
    <t>0XL0811000000000ARDRM8</t>
  </si>
  <si>
    <t>0XL0811000000000ARDRM7</t>
  </si>
  <si>
    <t>0XL0811000000000ARDS0J</t>
  </si>
  <si>
    <t>0XL0811000000000ARDS0L</t>
  </si>
  <si>
    <t>0XL0811000000000ARDS0K</t>
  </si>
  <si>
    <t>0XL0811000000000ARDS9O</t>
  </si>
  <si>
    <t>0XL0811000000000ARDSGP</t>
  </si>
  <si>
    <t>0XL0811000000000ARDSR1</t>
  </si>
  <si>
    <t>0XL0811000000000ARDSR0</t>
  </si>
  <si>
    <t>0XL0811000000000ARDT5P</t>
  </si>
  <si>
    <t>0XL0811000000000ARDT5Q</t>
  </si>
  <si>
    <t>0XL0811000000000ARDT6O</t>
  </si>
  <si>
    <t>0XL0811000000000ARDT6N</t>
  </si>
  <si>
    <t>0XL0811000000000ARDTK5</t>
  </si>
  <si>
    <t>0XL0811000000000ARDTKU</t>
  </si>
  <si>
    <t>0XL0811000000000ARDTL0</t>
  </si>
  <si>
    <t>0XL0811000000000ARDTKT</t>
  </si>
  <si>
    <t>0XL0811000000000ARDTO9</t>
  </si>
  <si>
    <t>0XL0811000000000ARDTOD</t>
  </si>
  <si>
    <t>0XL0811000000000ARDTOC</t>
  </si>
  <si>
    <t>0XL0811000000000ARDTOE</t>
  </si>
  <si>
    <t>0XL0811000000000ARDTU6</t>
  </si>
  <si>
    <t>0XL0811000000000ARDU1N</t>
  </si>
  <si>
    <t>0XL0811000000000ARDU1O</t>
  </si>
  <si>
    <t>0XL0811000000000ARDU7O</t>
  </si>
  <si>
    <t>0XL0811000000000ARDU7M</t>
  </si>
  <si>
    <t>0XL0811000000000ARDU8F</t>
  </si>
  <si>
    <t>0XL0811000000000ARDUC6</t>
  </si>
  <si>
    <t>0XL0811000000000ARDUFQ</t>
  </si>
  <si>
    <t>0XL0811000000000ARDUFR</t>
  </si>
  <si>
    <t>0XL0811000000000ARDUGT</t>
  </si>
  <si>
    <t>0XL0811000000000ARDUH1</t>
  </si>
  <si>
    <t>0XL0811000000000ARDUH2</t>
  </si>
  <si>
    <t>0XL0811000000000ARDUGU</t>
  </si>
  <si>
    <t>0XL0811000000000ARDUHO</t>
  </si>
  <si>
    <t>0XL0811000000000ARDUHP</t>
  </si>
  <si>
    <t>0XL0811000000000ARDUHN</t>
  </si>
  <si>
    <t>0XL0811000000000ARDUJK</t>
  </si>
  <si>
    <t>0XL0811000000000ARDUJJ</t>
  </si>
  <si>
    <t>0XL0811000000000ARDUQM</t>
  </si>
  <si>
    <t>0XL0811000000000ARDUQL</t>
  </si>
  <si>
    <t>0XL0811000000000ARDUQQ</t>
  </si>
  <si>
    <t>0XL0811000000000ARDUR7</t>
  </si>
  <si>
    <t>0XL0811000000000ARDUR9</t>
  </si>
  <si>
    <t>0XL0811000000000ARDUR8</t>
  </si>
  <si>
    <t>0XL0811000000000ARDUS2</t>
  </si>
  <si>
    <t>0XL0811000000000ARDUSL</t>
  </si>
  <si>
    <t>0XL0811000000000ARDUSM</t>
  </si>
  <si>
    <t>0XL0811000000000ARDV28</t>
  </si>
  <si>
    <t>0XL0811000000000ARDVE0</t>
  </si>
  <si>
    <t>0XL0811000000000ARDVG6</t>
  </si>
  <si>
    <t>0XL0811000000000ARDVG7</t>
  </si>
  <si>
    <t>0XL0811000000000ARDVGN</t>
  </si>
  <si>
    <t>0XL0811000000000ARDVKA</t>
  </si>
  <si>
    <t>0XL0811000000000ARDVKC</t>
  </si>
  <si>
    <t>0XL0811000000000ARDVKI</t>
  </si>
  <si>
    <t>0XL0811000000000ARDVKR</t>
  </si>
  <si>
    <t>0XL0811000000000ARDVO3</t>
  </si>
  <si>
    <t>0XL0811000000000ARDVQE</t>
  </si>
  <si>
    <t>0XL0811000000000ARDVQO</t>
  </si>
  <si>
    <t>0XL0811000000000ARDVUQ</t>
  </si>
  <si>
    <t>0XL0811000000000ARE01H</t>
  </si>
  <si>
    <t>0XL0811000000000ARE01G</t>
  </si>
  <si>
    <t>0XL0811000000000ARE01M</t>
  </si>
  <si>
    <t>0XL0811000000000ARE01O</t>
  </si>
  <si>
    <t>0XL0811000000000ARE03Q</t>
  </si>
  <si>
    <t>0XL0811000000000ARE04B</t>
  </si>
  <si>
    <t>0XL0811000000000ARE058</t>
  </si>
  <si>
    <t>0XL0811000000000ARE057</t>
  </si>
  <si>
    <t>0XL0811000000000ARE06E</t>
  </si>
  <si>
    <t>0XL0811000000000ARE06I</t>
  </si>
  <si>
    <t>0XL0811000000000ARE07K</t>
  </si>
  <si>
    <t>0XL0811000000000ARE07J</t>
  </si>
  <si>
    <t>0XL0811000000000ARE07I</t>
  </si>
  <si>
    <t>0XL0811000000000ARE07P</t>
  </si>
  <si>
    <t>0XL0811000000000ARE08G</t>
  </si>
  <si>
    <t>0XL0811000000000ARE09O</t>
  </si>
  <si>
    <t>0XL0811000000000ARE09V</t>
  </si>
  <si>
    <t>0XL0811000000000ARE09Q</t>
  </si>
  <si>
    <t>0XL0811000000000ARE0BD</t>
  </si>
  <si>
    <t>0XL0811000000000ARE0BE</t>
  </si>
  <si>
    <t>0XL0811000000000ARE0BF</t>
  </si>
  <si>
    <t>0XL0811000000000ARE0BG</t>
  </si>
  <si>
    <t>0XL0811000000000ARE0DI</t>
  </si>
  <si>
    <t>0XL0811000000000ARE0KL</t>
  </si>
  <si>
    <t>0XL0811000000000ARE0KI</t>
  </si>
  <si>
    <t>0XL0811000000000ARE0L7</t>
  </si>
  <si>
    <t>0XL0811000000000ARE0L8</t>
  </si>
  <si>
    <t>0XL0811000000000ARE0M5</t>
  </si>
  <si>
    <t>0XL0811000000000ARE0VF</t>
  </si>
  <si>
    <t>0XL0811000000000ARE13O</t>
  </si>
  <si>
    <t>0XL0811000000000ARE17C</t>
  </si>
  <si>
    <t>0XL0811000000000ARE17D</t>
  </si>
  <si>
    <t>0XL0811000000000ARE1D0</t>
  </si>
  <si>
    <t>0XL0811000000000ARE1DS</t>
  </si>
  <si>
    <t>0XL0811000000000ARE1DR</t>
  </si>
  <si>
    <t>0XL0811000000000ARE1E0</t>
  </si>
  <si>
    <t>0XL0811000000000ARE1FU</t>
  </si>
  <si>
    <t>0XL0811000000000ARE1G0</t>
  </si>
  <si>
    <t>0XL0811000000000ARE1FV</t>
  </si>
  <si>
    <t>0XL0811000000000ARE1G1</t>
  </si>
  <si>
    <t>0XL0811000000000ARE1G2</t>
  </si>
  <si>
    <t>0XL0811000000000ARE1IC</t>
  </si>
  <si>
    <t>0XL0811000000000ARE1ID</t>
  </si>
  <si>
    <t>0XL0811000000000ARE1IH</t>
  </si>
  <si>
    <t>0XL0811000000000ARE1IU</t>
  </si>
  <si>
    <t>0XL0811000000000ARE1IV</t>
  </si>
  <si>
    <t>0XL0811000000000ARE1JA</t>
  </si>
  <si>
    <t>0XL0811000000000ARE1J9</t>
  </si>
  <si>
    <t>0XL0811000000000ARE1JO</t>
  </si>
  <si>
    <t>0XL0811000000000ARE1KG</t>
  </si>
  <si>
    <t>0XL0811000000000ARE1KH</t>
  </si>
  <si>
    <t>0XL0811000000000ARE1KI</t>
  </si>
  <si>
    <t>0XL0811000000000ARE1K9</t>
  </si>
  <si>
    <t>0XL0811000000000ARE1LT</t>
  </si>
  <si>
    <t>0XL0811000000000ARE1TE</t>
  </si>
  <si>
    <t>0XL0811000000000ARE1TF</t>
  </si>
  <si>
    <t>0XL0811000000000ARE1VI</t>
  </si>
  <si>
    <t>0XL0811000000000ARE1VH</t>
  </si>
  <si>
    <t>0XL0811000000000ARE1VJ</t>
  </si>
  <si>
    <t>0XL0811000000000ARE201</t>
  </si>
  <si>
    <t>0XL0811000000000ARE200</t>
  </si>
  <si>
    <t>0XL0811000000000ARE21F</t>
  </si>
  <si>
    <t>0XL0811000000000ARE21E</t>
  </si>
  <si>
    <t>0XL0811000000000ARE22K</t>
  </si>
  <si>
    <t>0XL0811000000000ARE232</t>
  </si>
  <si>
    <t>0XL0811000000000ARE231</t>
  </si>
  <si>
    <t>0XL0811000000000ARE239</t>
  </si>
  <si>
    <t>0XL0811000000000ARE23A</t>
  </si>
  <si>
    <t>0XL0811000000000ARE238</t>
  </si>
  <si>
    <t>0XL0811000000000ARE25F</t>
  </si>
  <si>
    <t>0XL0811000000000ARE26A</t>
  </si>
  <si>
    <t>0XL0811000000000ARE269</t>
  </si>
  <si>
    <t>0XL0811000000000ARE26C</t>
  </si>
  <si>
    <t>0XL0811000000000ARE26B</t>
  </si>
  <si>
    <t>0XL0811000000000ARE27N</t>
  </si>
  <si>
    <t>0XL0811000000000ARE27R</t>
  </si>
  <si>
    <t>0XL0811000000000ARE27M</t>
  </si>
  <si>
    <t>0XL0811000000000ARE29U</t>
  </si>
  <si>
    <t>0XL0811000000000ARE2A9</t>
  </si>
  <si>
    <t>0XL0811000000000ARE2AJ</t>
  </si>
  <si>
    <t>0XL0811000000000ARE2AP</t>
  </si>
  <si>
    <t>0XL0811000000000ARE2AN</t>
  </si>
  <si>
    <t>0XL0811000000000ARE2B8</t>
  </si>
  <si>
    <t>0XL0811000000000ARE2D1</t>
  </si>
  <si>
    <t>0XL0811000000000ARE2D4</t>
  </si>
  <si>
    <t>0XL0811000000000ARE2D5</t>
  </si>
  <si>
    <t>0XL0811000000000ARE2DD</t>
  </si>
  <si>
    <t>0XL0811000000000ARE2DN</t>
  </si>
  <si>
    <t>0XL0811000000000ARE2F1</t>
  </si>
  <si>
    <t>0XL0811000000000ARE2F2</t>
  </si>
  <si>
    <t>0XL0811000000000ARE2F9</t>
  </si>
  <si>
    <t>0XL0811000000000ARE2F8</t>
  </si>
  <si>
    <t>0XL0811000000000ARE2GT</t>
  </si>
  <si>
    <t>0XL0811000000000ARE2H0</t>
  </si>
  <si>
    <t>0XL0811000000000ARE2GU</t>
  </si>
  <si>
    <t>0XL0811000000000ARE2GV</t>
  </si>
  <si>
    <t>0XL0811000000000ARE2H2</t>
  </si>
  <si>
    <t>0XL0811000000000ARE2H4</t>
  </si>
  <si>
    <t>0XL0811000000000ARE2HA</t>
  </si>
  <si>
    <t>0XL0811000000000ARE2HG</t>
  </si>
  <si>
    <t>0XL0811000000000ARE2HD</t>
  </si>
  <si>
    <t>0XL0811000000000ARE2HE</t>
  </si>
  <si>
    <t>0XL0811000000000ARE2HF</t>
  </si>
  <si>
    <t>0XL0811000000000ARE2HJ</t>
  </si>
  <si>
    <t>0XL0811000000000ARE2HI</t>
  </si>
  <si>
    <t>0XL0811000000000ARE2HB</t>
  </si>
  <si>
    <t>0XL0811000000000ARE2HC</t>
  </si>
  <si>
    <t>0XL0811000000000ARE2IF</t>
  </si>
  <si>
    <t>0XL0811000000000ARE2OT</t>
  </si>
  <si>
    <t>0XL0811000000000ARE2OV</t>
  </si>
  <si>
    <t>0XL0811000000000ARE2P1</t>
  </si>
  <si>
    <t>0XL0811000000000ARE2QQ</t>
  </si>
  <si>
    <t>0XL0811000000000ARE2QP</t>
  </si>
  <si>
    <t>0XL0811000000000ARE2UM</t>
  </si>
  <si>
    <t>0XL0811000000000ARE2UL</t>
  </si>
  <si>
    <t>0XL0811000000000ARE2VF</t>
  </si>
  <si>
    <t>0XL0811000000000ARE364</t>
  </si>
  <si>
    <t>0XL0811000000000ARE36S</t>
  </si>
  <si>
    <t>0XL0811000000000ARE36U</t>
  </si>
  <si>
    <t>0XL0811000000000ARE378</t>
  </si>
  <si>
    <t>0XL0811000000000ARE385</t>
  </si>
  <si>
    <t>0XL0811000000000ARE386</t>
  </si>
  <si>
    <t>0XL0811000000000ARE388</t>
  </si>
  <si>
    <t>0XL0811000000000ARE387</t>
  </si>
  <si>
    <t>0XL0811000000000ARE38I</t>
  </si>
  <si>
    <t>0XL0811000000000ARE38P</t>
  </si>
  <si>
    <t>0XL0811000000000ARE38Q</t>
  </si>
  <si>
    <t>0XL0811000000000ARE3AT</t>
  </si>
  <si>
    <t>0XL0811000000000ARE3C5</t>
  </si>
  <si>
    <t>0XL0811000000000ARE3E4</t>
  </si>
  <si>
    <t>0XL0811000000000ARE3E3</t>
  </si>
  <si>
    <t>0XL0811000000000ARE3ER</t>
  </si>
  <si>
    <t>0XL0811000000000ARE3ES</t>
  </si>
  <si>
    <t>0XL0811000000000ARE3EQ</t>
  </si>
  <si>
    <t>0XL0811000000000ARE3EV</t>
  </si>
  <si>
    <t>0XL0811000000000ARE3F0</t>
  </si>
  <si>
    <t>0XL0811000000000ARE3F4</t>
  </si>
  <si>
    <t>0XL0811000000000ARE3FA</t>
  </si>
  <si>
    <t>0XL0811000000000ARE3FB</t>
  </si>
  <si>
    <t>0XL0811000000000ARE3FJ</t>
  </si>
  <si>
    <t>0XL0811000000000ARE3FI</t>
  </si>
  <si>
    <t>0XL0811000000000ARE3G0</t>
  </si>
  <si>
    <t>0XL0811000000000ARE3FT</t>
  </si>
  <si>
    <t>0XL0811000000000ARE3FV</t>
  </si>
  <si>
    <t>0XL0811000000000ARE3FU</t>
  </si>
  <si>
    <t>0XL0811000000000ARE3IJ</t>
  </si>
  <si>
    <t>0XL0811000000000ARE3IK</t>
  </si>
  <si>
    <t>0XL0811000000000ARE3IQ</t>
  </si>
  <si>
    <t>0XL0811000000000ARE3IS</t>
  </si>
  <si>
    <t>0XL0811000000000ARE3IR</t>
  </si>
  <si>
    <t>0XL0811000000000ARE3JD</t>
  </si>
  <si>
    <t>0XL0811000000000ARE3JF</t>
  </si>
  <si>
    <t>0XL0811000000000ARE3LI</t>
  </si>
  <si>
    <t>0XL0811000000000ARE3LJ</t>
  </si>
  <si>
    <t>0XL0811000000000ARE3LK</t>
  </si>
  <si>
    <t>0XL0811000000000ARE3LH</t>
  </si>
  <si>
    <t>0XL0811000000000ARE3LU</t>
  </si>
  <si>
    <t>0XL0811000000000ARE3LT</t>
  </si>
  <si>
    <t>0XL0811000000000ARE3M0</t>
  </si>
  <si>
    <t>0XL0811000000000ARE3LV</t>
  </si>
  <si>
    <t>0XL0811000000000ARE3MI</t>
  </si>
  <si>
    <t>0XL0811000000000ARE3MJ</t>
  </si>
  <si>
    <t>0XL0811000000000ARE3N7</t>
  </si>
  <si>
    <t>0XL0811000000000ARE3N1</t>
  </si>
  <si>
    <t>0XL0811000000000ARE3NA</t>
  </si>
  <si>
    <t>0XL0811000000000ARE3N9</t>
  </si>
  <si>
    <t>0XL0811000000000ARE3N3</t>
  </si>
  <si>
    <t>0XL0811000000000ARE3NE</t>
  </si>
  <si>
    <t>0XL0811000000000ARE3ND</t>
  </si>
  <si>
    <t>0XL0811000000000ARE3NF</t>
  </si>
  <si>
    <t>0XL0811000000000ARE3O2</t>
  </si>
  <si>
    <t>0XL0811000000000ARE3O3</t>
  </si>
  <si>
    <t>0XL0811000000000ARE3O5</t>
  </si>
  <si>
    <t>0XL0811000000000ARE3OD</t>
  </si>
  <si>
    <t>0XL0811000000000ARE3QD</t>
  </si>
  <si>
    <t>0XL0811000000000ARE3RN</t>
  </si>
  <si>
    <t>0XL0811000000000ARE3RO</t>
  </si>
  <si>
    <t>0XL0811000000000ARE3TI</t>
  </si>
  <si>
    <t>0XL0811000000000ARE3TJ</t>
  </si>
  <si>
    <t>0XL0811000000000ARE3TL</t>
  </si>
  <si>
    <t>0XL0811000000000ARE3TK</t>
  </si>
  <si>
    <t>0XL0811000000000ARE3TH</t>
  </si>
  <si>
    <t>0XL0811000000000ARE3TT</t>
  </si>
  <si>
    <t>0XL0811000000000ARE3TU</t>
  </si>
  <si>
    <t>0XL0811000000000ARE3TS</t>
  </si>
  <si>
    <t>0XL0811000000000ARE3TR</t>
  </si>
  <si>
    <t>0XL0811000000000ARE3UK</t>
  </si>
  <si>
    <t>0XL0811000000000ARE3UJ</t>
  </si>
  <si>
    <t>0XL0811000000000ARE3UI</t>
  </si>
  <si>
    <t>0XL0811000000000ARE3UH</t>
  </si>
  <si>
    <t>0XL0811000000000ARE40P</t>
  </si>
  <si>
    <t>0XL0811000000000ARE40S</t>
  </si>
  <si>
    <t>0XL0811000000000ARE40U</t>
  </si>
  <si>
    <t>0XL0811000000000ARE40T</t>
  </si>
  <si>
    <t>0XL0811000000000ARE40V</t>
  </si>
  <si>
    <t>0XL0811000000000ARE414</t>
  </si>
  <si>
    <t>0XL0811000000000ARE417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</si>
</sst>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062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45715</v>
      </c>
      <c r="B1" s="28" t="s">
        <v>24</v>
      </c>
      <c r="C1" s="28"/>
      <c r="D1" s="28"/>
      <c r="E1" s="28"/>
      <c r="F1" s="28"/>
      <c r="G1" s="28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7" t="s">
        <v>25</v>
      </c>
      <c r="B6" s="27"/>
      <c r="C6" s="27"/>
      <c r="D6" s="27"/>
      <c r="E6" s="27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45715</v>
      </c>
      <c r="C9" s="3" t="s">
        <v>7</v>
      </c>
      <c r="D9" s="12">
        <f>IF(SUMIF($G$20:$G$10000,F9,$D$20:$D$10000)=0,"-",SUMIF($G$20:$G$10000,F9,$D$20:$D$10000))</f>
        <v>1400000</v>
      </c>
      <c r="E9" s="13" cm="1">
        <f t="array" ref="E9">IFERROR(SUMPRODUCT(IF($G$20:$G$100000=F9,1,0),$D$20:$D$100000,$E$20:$E$100000)/D9,"-")</f>
        <v>4.7172860999999955</v>
      </c>
      <c r="F9" s="11" t="s">
        <v>13</v>
      </c>
      <c r="G9" s="12">
        <f>IF(COUNTIF($G$20:$G$100000,F9)=0,"-",COUNTIF($G$20:$G$100000,F9))</f>
        <v>905</v>
      </c>
      <c r="I9" s="10"/>
    </row>
    <row r="10" spans="1:9" s="1" customFormat="1" ht="19.7" customHeight="1">
      <c r="A10" s="3" t="s">
        <v>5</v>
      </c>
      <c r="B10" s="17">
        <f>$B$20</f>
        <v>45715</v>
      </c>
      <c r="C10" s="3" t="s">
        <v>7</v>
      </c>
      <c r="D10" s="12" t="str">
        <f>IF(SUMIF($G$20:$G$100000,F10,$D$20:$D$100000)=0,"-",SUMIF($G$20:$G$100000,F10,$D$20:$D$100000))</f>
        <v>-</v>
      </c>
      <c r="E10" s="13" t="str" cm="1">
        <f t="array" ref="E10">IFERROR(SUMPRODUCT(IF($G$20:$G$100000=F10,1,0),$D$20:$D$100000,$E$20:$E$100000)/D10,"-")</f>
        <v>-</v>
      </c>
      <c r="F10" s="11" t="s">
        <v>14</v>
      </c>
      <c r="G10" s="12" t="str">
        <f>IF(COUNTIF($G$20:$G$100000,F10)=0,"-",COUNTIF($G$20:$G$100000,F10))</f>
        <v>-</v>
      </c>
      <c r="I10" s="10"/>
    </row>
    <row r="11" spans="1:9" s="1" customFormat="1" ht="19.7" customHeight="1">
      <c r="A11" s="3" t="s">
        <v>5</v>
      </c>
      <c r="B11" s="17">
        <f>$B$20</f>
        <v>45715</v>
      </c>
      <c r="C11" s="3" t="s">
        <v>7</v>
      </c>
      <c r="D11" s="12" t="str">
        <f>IF(SUMIF($G$20:$G$100000,F11,$D$20:$D$100000)=0,"-",SUMIF($G$20:$G$100000,F11,$D$20:$D$100000))</f>
        <v>-</v>
      </c>
      <c r="E11" s="13" t="str" cm="1">
        <f t="array" ref="E11">IFERROR(SUMPRODUCT(IF($G$20:$G$100000=F11,1,0),$D$20:$D$100000,$E$20:$E$100000)/D11,"-")</f>
        <v>-</v>
      </c>
      <c r="F11" s="11" t="s">
        <v>28</v>
      </c>
      <c r="G11" s="12" t="str">
        <f>IF(COUNTIF($G$20:$G$100000,F11)=0,"-",COUNTIF($G$20:$G$100000,F11))</f>
        <v>-</v>
      </c>
      <c r="I11" s="10"/>
    </row>
    <row r="12" spans="1:9" s="1" customFormat="1" ht="19.7" customHeight="1">
      <c r="A12" s="3" t="s">
        <v>5</v>
      </c>
      <c r="B12" s="17">
        <f>$B$20</f>
        <v>45715</v>
      </c>
      <c r="C12" s="3" t="s">
        <v>7</v>
      </c>
      <c r="D12" s="12" t="str">
        <f>IF(SUMIF($G$20:$G$100000,F12,$D$20:$D$100000)=0,"-",SUMIF($G$20:$G$100000,F12,$D$20:$D$100000))</f>
        <v>-</v>
      </c>
      <c r="E12" s="13" t="str" cm="1">
        <f t="array" ref="E12">IFERROR(SUMPRODUCT(IF($G$20:$G$100000=F12,1,0),$D$20:$D$100000,$E$20:$E$100000)/D12,"-")</f>
        <v>-</v>
      </c>
      <c r="F12" s="11" t="s">
        <v>15</v>
      </c>
      <c r="G12" s="12" t="str">
        <f>IF(COUNTIF($G$20:$G$100000,F12)=0,"-",COUNTIF($G$20:$G$100000,F12))</f>
        <v>-</v>
      </c>
      <c r="I12" s="10"/>
    </row>
    <row r="13" spans="1:9" s="1" customFormat="1" ht="19.7" customHeight="1">
      <c r="A13" s="3" t="s">
        <v>5</v>
      </c>
      <c r="B13" s="17">
        <f>$B$20</f>
        <v>45715</v>
      </c>
      <c r="C13" s="3" t="s">
        <v>7</v>
      </c>
      <c r="D13" s="12" t="str">
        <f>IF(SUMIF($G$20:$G$100000,F13,$D$20:$D$100000)=0,"-",SUMIF($G$20:$G$100000,F13,$D$20:$D$100000))</f>
        <v>-</v>
      </c>
      <c r="E13" s="13" t="str" cm="1">
        <f t="array" ref="E13">IFERROR(SUMPRODUCT(IF($G$20:$G$100000=F13,1,0),$D$20:$D$100000,$E$20:$E$100000)/D13,"-")</f>
        <v>-</v>
      </c>
      <c r="F13" s="11" t="s">
        <v>16</v>
      </c>
      <c r="G13" s="12" t="str">
        <f>IF(COUNTIF($G$20:$G$100000,F13)=0,"-",COUNTIF($G$20:$G$1000000,F13))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1400000</v>
      </c>
      <c r="E14" s="15">
        <f>SUMPRODUCT(D9:D13,E9:E13)/SUM(D9:D13)</f>
        <v>4.7172860999999955</v>
      </c>
      <c r="F14" s="16"/>
      <c r="G14" s="14">
        <f>SUM(G9:G13)</f>
        <v>905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7" t="s">
        <v>26</v>
      </c>
      <c r="B17" s="27"/>
      <c r="C17" s="27"/>
      <c r="D17" s="27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45715</v>
      </c>
      <c r="C20" s="21">
        <v>0.41667824033333334</v>
      </c>
      <c r="D20" s="12">
        <v>21</v>
      </c>
      <c r="E20" s="13">
        <v>4.6779999999999999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45715</v>
      </c>
      <c r="C21" s="21">
        <v>0.41667824033333334</v>
      </c>
      <c r="D21" s="12">
        <v>171</v>
      </c>
      <c r="E21" s="13">
        <v>4.6779999999999999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45715</v>
      </c>
      <c r="C22" s="21">
        <v>0.41667824033333334</v>
      </c>
      <c r="D22" s="12">
        <v>327</v>
      </c>
      <c r="E22" s="13">
        <v>4.6779999999999999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45715</v>
      </c>
      <c r="C23" s="21">
        <v>0.41667824033333334</v>
      </c>
      <c r="D23" s="12">
        <v>445</v>
      </c>
      <c r="E23" s="13">
        <v>4.6779999999999999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45715</v>
      </c>
      <c r="C24" s="21">
        <v>0.41667824033333334</v>
      </c>
      <c r="D24" s="12">
        <v>539</v>
      </c>
      <c r="E24" s="13">
        <v>4.6779999999999999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45715</v>
      </c>
      <c r="C25" s="21">
        <v>0.41802083333333334</v>
      </c>
      <c r="D25" s="12">
        <v>1769</v>
      </c>
      <c r="E25" s="13">
        <v>4.7035</v>
      </c>
      <c r="F25" s="11" t="s">
        <v>31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45715</v>
      </c>
      <c r="C26" s="21">
        <v>0.41898148133333329</v>
      </c>
      <c r="D26" s="12">
        <v>954</v>
      </c>
      <c r="E26" s="13">
        <v>4.71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45715</v>
      </c>
      <c r="C27" s="21">
        <v>0.41898148133333329</v>
      </c>
      <c r="D27" s="12">
        <v>4551</v>
      </c>
      <c r="E27" s="13">
        <v>4.7089999999999996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45715</v>
      </c>
      <c r="C28" s="21">
        <v>0.41957175833333332</v>
      </c>
      <c r="D28" s="12">
        <v>1413</v>
      </c>
      <c r="E28" s="13">
        <v>4.71</v>
      </c>
      <c r="F28" s="11" t="s">
        <v>31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45715</v>
      </c>
      <c r="C29" s="21">
        <v>0.42004629633333329</v>
      </c>
      <c r="D29" s="12">
        <v>1743</v>
      </c>
      <c r="E29" s="13">
        <v>4.7140000000000004</v>
      </c>
      <c r="F29" s="11" t="s">
        <v>31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45715</v>
      </c>
      <c r="C30" s="21">
        <v>0.42023148133333332</v>
      </c>
      <c r="D30" s="12">
        <v>1000</v>
      </c>
      <c r="E30" s="13">
        <v>4.7065000000000001</v>
      </c>
      <c r="F30" s="11" t="s">
        <v>31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45715</v>
      </c>
      <c r="C31" s="21">
        <v>0.42023148133333332</v>
      </c>
      <c r="D31" s="12">
        <v>1413</v>
      </c>
      <c r="E31" s="13">
        <v>4.7060000000000004</v>
      </c>
      <c r="F31" s="11" t="s">
        <v>31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45715</v>
      </c>
      <c r="C32" s="21">
        <v>0.42023148133333332</v>
      </c>
      <c r="D32" s="12">
        <v>1413</v>
      </c>
      <c r="E32" s="13">
        <v>4.7065000000000001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45715</v>
      </c>
      <c r="C33" s="21">
        <v>0.42023148133333332</v>
      </c>
      <c r="D33" s="12">
        <v>1413</v>
      </c>
      <c r="E33" s="13">
        <v>4.7069999999999999</v>
      </c>
      <c r="F33" s="11" t="s">
        <v>31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45715</v>
      </c>
      <c r="C34" s="21">
        <v>0.42023148133333332</v>
      </c>
      <c r="D34" s="12">
        <v>2509</v>
      </c>
      <c r="E34" s="13">
        <v>4.7074999999999996</v>
      </c>
      <c r="F34" s="11" t="s">
        <v>31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45715</v>
      </c>
      <c r="C35" s="21">
        <v>0.4202546293333333</v>
      </c>
      <c r="D35" s="12">
        <v>211</v>
      </c>
      <c r="E35" s="13">
        <v>4.7054999999999998</v>
      </c>
      <c r="F35" s="11" t="s">
        <v>31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45715</v>
      </c>
      <c r="C36" s="21">
        <v>0.42063657333333332</v>
      </c>
      <c r="D36" s="12">
        <v>2218</v>
      </c>
      <c r="E36" s="13">
        <v>4.7065000000000001</v>
      </c>
      <c r="F36" s="11" t="s">
        <v>31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45715</v>
      </c>
      <c r="C37" s="21">
        <v>0.42086805533333332</v>
      </c>
      <c r="D37" s="12">
        <v>1834</v>
      </c>
      <c r="E37" s="13">
        <v>4.7050000000000001</v>
      </c>
      <c r="F37" s="11" t="s">
        <v>31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45715</v>
      </c>
      <c r="C38" s="21">
        <v>0.42086805533333332</v>
      </c>
      <c r="D38" s="12">
        <v>3054</v>
      </c>
      <c r="E38" s="13">
        <v>4.7054999999999998</v>
      </c>
      <c r="F38" s="11" t="s">
        <v>31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45715</v>
      </c>
      <c r="C39" s="21">
        <v>0.42111111033333332</v>
      </c>
      <c r="D39" s="12">
        <v>240</v>
      </c>
      <c r="E39" s="13">
        <v>4.7104999999999997</v>
      </c>
      <c r="F39" s="11" t="s">
        <v>31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45715</v>
      </c>
      <c r="C40" s="21">
        <v>0.42111111033333332</v>
      </c>
      <c r="D40" s="12">
        <v>1413</v>
      </c>
      <c r="E40" s="13">
        <v>4.7104999999999997</v>
      </c>
      <c r="F40" s="11" t="s">
        <v>31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45715</v>
      </c>
      <c r="C41" s="21">
        <v>0.42306712933333329</v>
      </c>
      <c r="D41" s="12">
        <v>715</v>
      </c>
      <c r="E41" s="13">
        <v>4.7220000000000004</v>
      </c>
      <c r="F41" s="11" t="s">
        <v>31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45715</v>
      </c>
      <c r="C42" s="21">
        <v>0.42364583333333333</v>
      </c>
      <c r="D42" s="12">
        <v>4289</v>
      </c>
      <c r="E42" s="13">
        <v>4.7190000000000003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45715</v>
      </c>
      <c r="C43" s="21">
        <v>0.42364583333333333</v>
      </c>
      <c r="D43" s="12">
        <v>4411</v>
      </c>
      <c r="E43" s="13">
        <v>4.7205000000000004</v>
      </c>
      <c r="F43" s="11" t="s">
        <v>31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45715</v>
      </c>
      <c r="C44" s="21">
        <v>0.42475694433333333</v>
      </c>
      <c r="D44" s="12">
        <v>478</v>
      </c>
      <c r="E44" s="13">
        <v>4.7210000000000001</v>
      </c>
      <c r="F44" s="11" t="s">
        <v>31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45715</v>
      </c>
      <c r="C45" s="21">
        <v>0.42512731433333334</v>
      </c>
      <c r="D45" s="12">
        <v>306</v>
      </c>
      <c r="E45" s="13">
        <v>4.7210000000000001</v>
      </c>
      <c r="F45" s="11" t="s">
        <v>31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45715</v>
      </c>
      <c r="C46" s="21">
        <v>0.42512731433333334</v>
      </c>
      <c r="D46" s="12">
        <v>1557</v>
      </c>
      <c r="E46" s="13">
        <v>4.7210000000000001</v>
      </c>
      <c r="F46" s="11" t="s">
        <v>31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45715</v>
      </c>
      <c r="C47" s="21">
        <v>0.42515046233333331</v>
      </c>
      <c r="D47" s="12">
        <v>4570</v>
      </c>
      <c r="E47" s="13">
        <v>4.72</v>
      </c>
      <c r="F47" s="11" t="s">
        <v>31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45715</v>
      </c>
      <c r="C48" s="21">
        <v>0.42579861033333333</v>
      </c>
      <c r="D48" s="12">
        <v>793</v>
      </c>
      <c r="E48" s="13">
        <v>4.7190000000000003</v>
      </c>
      <c r="F48" s="11" t="s">
        <v>31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45715</v>
      </c>
      <c r="C49" s="21">
        <v>0.42579861033333333</v>
      </c>
      <c r="D49" s="12">
        <v>4406</v>
      </c>
      <c r="E49" s="13">
        <v>4.7184999999999997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45715</v>
      </c>
      <c r="C50" s="21">
        <v>0.42643518433333333</v>
      </c>
      <c r="D50" s="12">
        <v>1788</v>
      </c>
      <c r="E50" s="13">
        <v>4.72</v>
      </c>
      <c r="F50" s="11" t="s">
        <v>31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45715</v>
      </c>
      <c r="C51" s="21">
        <v>0.4264814813333333</v>
      </c>
      <c r="D51" s="12">
        <v>3779</v>
      </c>
      <c r="E51" s="13">
        <v>4.7190000000000003</v>
      </c>
      <c r="F51" s="11" t="s">
        <v>31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45715</v>
      </c>
      <c r="C52" s="21">
        <v>0.42668981433333331</v>
      </c>
      <c r="D52" s="12">
        <v>787</v>
      </c>
      <c r="E52" s="13">
        <v>4.7169999999999996</v>
      </c>
      <c r="F52" s="11" t="s">
        <v>31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45715</v>
      </c>
      <c r="C53" s="21">
        <v>0.42668981433333331</v>
      </c>
      <c r="D53" s="12">
        <v>1004</v>
      </c>
      <c r="E53" s="13">
        <v>4.7175000000000002</v>
      </c>
      <c r="F53" s="11" t="s">
        <v>31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45715</v>
      </c>
      <c r="C54" s="21">
        <v>0.42668981433333331</v>
      </c>
      <c r="D54" s="12">
        <v>3454</v>
      </c>
      <c r="E54" s="13">
        <v>4.7175000000000002</v>
      </c>
      <c r="F54" s="11" t="s">
        <v>31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45715</v>
      </c>
      <c r="C55" s="21">
        <v>0.42670138833333332</v>
      </c>
      <c r="D55" s="12">
        <v>12</v>
      </c>
      <c r="E55" s="13">
        <v>4.7164999999999999</v>
      </c>
      <c r="F55" s="11" t="s">
        <v>31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45715</v>
      </c>
      <c r="C56" s="21">
        <v>0.42670138833333332</v>
      </c>
      <c r="D56" s="12">
        <v>3454</v>
      </c>
      <c r="E56" s="13">
        <v>4.7164999999999999</v>
      </c>
      <c r="F56" s="11" t="s">
        <v>31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45715</v>
      </c>
      <c r="C57" s="21">
        <v>0.42782407333333333</v>
      </c>
      <c r="D57" s="12">
        <v>886</v>
      </c>
      <c r="E57" s="13">
        <v>4.7210000000000001</v>
      </c>
      <c r="F57" s="11" t="s">
        <v>31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45715</v>
      </c>
      <c r="C58" s="21">
        <v>0.42782407333333333</v>
      </c>
      <c r="D58" s="12">
        <v>927</v>
      </c>
      <c r="E58" s="13">
        <v>4.7210000000000001</v>
      </c>
      <c r="F58" s="11" t="s">
        <v>31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45715</v>
      </c>
      <c r="C59" s="21">
        <v>0.4280671293333333</v>
      </c>
      <c r="D59" s="12">
        <v>1468</v>
      </c>
      <c r="E59" s="13">
        <v>4.72</v>
      </c>
      <c r="F59" s="11" t="s">
        <v>31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45715</v>
      </c>
      <c r="C60" s="21">
        <v>0.42809027733333332</v>
      </c>
      <c r="D60" s="12">
        <v>3094</v>
      </c>
      <c r="E60" s="13">
        <v>4.72</v>
      </c>
      <c r="F60" s="11" t="s">
        <v>31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45715</v>
      </c>
      <c r="C61" s="21">
        <v>0.42810185133333334</v>
      </c>
      <c r="D61" s="12">
        <v>4377</v>
      </c>
      <c r="E61" s="13">
        <v>4.7190000000000003</v>
      </c>
      <c r="F61" s="11" t="s">
        <v>31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45715</v>
      </c>
      <c r="C62" s="21">
        <v>0.42962962933333332</v>
      </c>
      <c r="D62" s="12">
        <v>69</v>
      </c>
      <c r="E62" s="13">
        <v>4.7264999999999997</v>
      </c>
      <c r="F62" s="11" t="s">
        <v>31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45715</v>
      </c>
      <c r="C63" s="21">
        <v>0.42962962933333332</v>
      </c>
      <c r="D63" s="12">
        <v>1413</v>
      </c>
      <c r="E63" s="13">
        <v>4.7264999999999997</v>
      </c>
      <c r="F63" s="11" t="s">
        <v>31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45715</v>
      </c>
      <c r="C64" s="21">
        <v>0.43027777733333333</v>
      </c>
      <c r="D64" s="12">
        <v>1349</v>
      </c>
      <c r="E64" s="13">
        <v>4.7270000000000003</v>
      </c>
      <c r="F64" s="11" t="s">
        <v>31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45715</v>
      </c>
      <c r="C65" s="21">
        <v>0.43027777733333333</v>
      </c>
      <c r="D65" s="12">
        <v>1548</v>
      </c>
      <c r="E65" s="13">
        <v>4.7270000000000003</v>
      </c>
      <c r="F65" s="11" t="s">
        <v>31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45715</v>
      </c>
      <c r="C66" s="21">
        <v>0.43041666633333331</v>
      </c>
      <c r="D66" s="12">
        <v>531</v>
      </c>
      <c r="E66" s="13">
        <v>4.726</v>
      </c>
      <c r="F66" s="11" t="s">
        <v>31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45715</v>
      </c>
      <c r="C67" s="21">
        <v>0.43047453633333332</v>
      </c>
      <c r="D67" s="12">
        <v>499</v>
      </c>
      <c r="E67" s="13">
        <v>4.726</v>
      </c>
      <c r="F67" s="11" t="s">
        <v>31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45715</v>
      </c>
      <c r="C68" s="21">
        <v>0.43047453633333332</v>
      </c>
      <c r="D68" s="12">
        <v>1291</v>
      </c>
      <c r="E68" s="13">
        <v>4.726</v>
      </c>
      <c r="F68" s="11" t="s">
        <v>31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45715</v>
      </c>
      <c r="C69" s="21">
        <v>0.43047453633333332</v>
      </c>
      <c r="D69" s="12">
        <v>2173</v>
      </c>
      <c r="E69" s="13">
        <v>4.726</v>
      </c>
      <c r="F69" s="11" t="s">
        <v>31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45715</v>
      </c>
      <c r="C70" s="21">
        <v>0.43057870333333331</v>
      </c>
      <c r="D70" s="12">
        <v>3068</v>
      </c>
      <c r="E70" s="13">
        <v>4.7249999999999996</v>
      </c>
      <c r="F70" s="11" t="s">
        <v>31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45715</v>
      </c>
      <c r="C71" s="21">
        <v>0.43059027733333333</v>
      </c>
      <c r="D71" s="12">
        <v>620</v>
      </c>
      <c r="E71" s="13">
        <v>4.7220000000000004</v>
      </c>
      <c r="F71" s="11" t="s">
        <v>31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45715</v>
      </c>
      <c r="C72" s="21">
        <v>0.43059027733333333</v>
      </c>
      <c r="D72" s="12">
        <v>1000</v>
      </c>
      <c r="E72" s="13">
        <v>4.7220000000000004</v>
      </c>
      <c r="F72" s="11" t="s">
        <v>31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45715</v>
      </c>
      <c r="C73" s="21">
        <v>0.43059027733333333</v>
      </c>
      <c r="D73" s="12">
        <v>1413</v>
      </c>
      <c r="E73" s="13">
        <v>4.7220000000000004</v>
      </c>
      <c r="F73" s="11" t="s">
        <v>31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45715</v>
      </c>
      <c r="C74" s="21">
        <v>0.43114583333333334</v>
      </c>
      <c r="D74" s="12">
        <v>13480</v>
      </c>
      <c r="E74" s="13">
        <v>4.7229999999999999</v>
      </c>
      <c r="F74" s="11" t="s">
        <v>31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45715</v>
      </c>
      <c r="C75" s="21">
        <v>0.43222222133333332</v>
      </c>
      <c r="D75" s="12">
        <v>248</v>
      </c>
      <c r="E75" s="13">
        <v>4.7285000000000004</v>
      </c>
      <c r="F75" s="11" t="s">
        <v>31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45715</v>
      </c>
      <c r="C76" s="21">
        <v>0.43222222133333332</v>
      </c>
      <c r="D76" s="12">
        <v>257</v>
      </c>
      <c r="E76" s="13">
        <v>4.7285000000000004</v>
      </c>
      <c r="F76" s="11" t="s">
        <v>31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45715</v>
      </c>
      <c r="C77" s="21">
        <v>0.43222222133333332</v>
      </c>
      <c r="D77" s="12">
        <v>1413</v>
      </c>
      <c r="E77" s="13">
        <v>4.7285000000000004</v>
      </c>
      <c r="F77" s="11" t="s">
        <v>31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45715</v>
      </c>
      <c r="C78" s="21">
        <v>0.43232638833333331</v>
      </c>
      <c r="D78" s="12">
        <v>1140</v>
      </c>
      <c r="E78" s="13">
        <v>4.7275</v>
      </c>
      <c r="F78" s="11" t="s">
        <v>31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45715</v>
      </c>
      <c r="C79" s="21">
        <v>0.43232638833333331</v>
      </c>
      <c r="D79" s="12">
        <v>8986</v>
      </c>
      <c r="E79" s="13">
        <v>4.7270000000000003</v>
      </c>
      <c r="F79" s="11" t="s">
        <v>31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45715</v>
      </c>
      <c r="C80" s="21">
        <v>0.43255787033333332</v>
      </c>
      <c r="D80" s="12">
        <v>1732</v>
      </c>
      <c r="E80" s="13">
        <v>4.7270000000000003</v>
      </c>
      <c r="F80" s="11" t="s">
        <v>31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45715</v>
      </c>
      <c r="C81" s="21">
        <v>0.4331828703333333</v>
      </c>
      <c r="D81" s="12">
        <v>4553</v>
      </c>
      <c r="E81" s="13">
        <v>4.7275</v>
      </c>
      <c r="F81" s="11" t="s">
        <v>31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45715</v>
      </c>
      <c r="C82" s="21">
        <v>0.43400462933333334</v>
      </c>
      <c r="D82" s="12">
        <v>2202</v>
      </c>
      <c r="E82" s="13">
        <v>4.7275</v>
      </c>
      <c r="F82" s="11" t="s">
        <v>31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45715</v>
      </c>
      <c r="C83" s="21">
        <v>0.43403935133333332</v>
      </c>
      <c r="D83" s="12">
        <v>1646</v>
      </c>
      <c r="E83" s="13">
        <v>4.726</v>
      </c>
      <c r="F83" s="11" t="s">
        <v>31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45715</v>
      </c>
      <c r="C84" s="21">
        <v>0.43403935133333332</v>
      </c>
      <c r="D84" s="12">
        <v>2737</v>
      </c>
      <c r="E84" s="13">
        <v>4.726</v>
      </c>
      <c r="F84" s="11" t="s">
        <v>31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45715</v>
      </c>
      <c r="C85" s="21">
        <v>0.43440972133333333</v>
      </c>
      <c r="D85" s="12">
        <v>301</v>
      </c>
      <c r="E85" s="13">
        <v>4.726</v>
      </c>
      <c r="F85" s="11" t="s">
        <v>31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45715</v>
      </c>
      <c r="C86" s="21">
        <v>0.43440972133333333</v>
      </c>
      <c r="D86" s="12">
        <v>458</v>
      </c>
      <c r="E86" s="13">
        <v>4.726</v>
      </c>
      <c r="F86" s="11" t="s">
        <v>31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45715</v>
      </c>
      <c r="C87" s="21">
        <v>0.43442129633333332</v>
      </c>
      <c r="D87" s="12">
        <v>1762</v>
      </c>
      <c r="E87" s="13">
        <v>4.7249999999999996</v>
      </c>
      <c r="F87" s="11" t="s">
        <v>31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45715</v>
      </c>
      <c r="C88" s="21">
        <v>0.43442129633333332</v>
      </c>
      <c r="D88" s="12">
        <v>2538</v>
      </c>
      <c r="E88" s="13">
        <v>4.7249999999999996</v>
      </c>
      <c r="F88" s="11" t="s">
        <v>31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45715</v>
      </c>
      <c r="C89" s="21">
        <v>0.4350231473333333</v>
      </c>
      <c r="D89" s="12">
        <v>535</v>
      </c>
      <c r="E89" s="13">
        <v>4.7229999999999999</v>
      </c>
      <c r="F89" s="11" t="s">
        <v>31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45715</v>
      </c>
      <c r="C90" s="21">
        <v>0.4350231473333333</v>
      </c>
      <c r="D90" s="12">
        <v>1174</v>
      </c>
      <c r="E90" s="13">
        <v>4.7240000000000002</v>
      </c>
      <c r="F90" s="11" t="s">
        <v>31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45715</v>
      </c>
      <c r="C91" s="21">
        <v>0.4350231473333333</v>
      </c>
      <c r="D91" s="12">
        <v>3344</v>
      </c>
      <c r="E91" s="13">
        <v>4.7240000000000002</v>
      </c>
      <c r="F91" s="11" t="s">
        <v>31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45715</v>
      </c>
      <c r="C92" s="21">
        <v>0.4350231473333333</v>
      </c>
      <c r="D92" s="12">
        <v>3616</v>
      </c>
      <c r="E92" s="13">
        <v>4.7229999999999999</v>
      </c>
      <c r="F92" s="11" t="s">
        <v>31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45715</v>
      </c>
      <c r="C93" s="21">
        <v>0.43512731433333329</v>
      </c>
      <c r="D93" s="12">
        <v>1176</v>
      </c>
      <c r="E93" s="13">
        <v>4.7225000000000001</v>
      </c>
      <c r="F93" s="11" t="s">
        <v>31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45715</v>
      </c>
      <c r="C94" s="21">
        <v>0.4353356473333333</v>
      </c>
      <c r="D94" s="12">
        <v>4406</v>
      </c>
      <c r="E94" s="13">
        <v>4.7220000000000004</v>
      </c>
      <c r="F94" s="11" t="s">
        <v>31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45715</v>
      </c>
      <c r="C95" s="21">
        <v>0.43576388833333329</v>
      </c>
      <c r="D95" s="12">
        <v>4384</v>
      </c>
      <c r="E95" s="13">
        <v>4.72</v>
      </c>
      <c r="F95" s="11" t="s">
        <v>31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45715</v>
      </c>
      <c r="C96" s="21">
        <v>0.43581018433333329</v>
      </c>
      <c r="D96" s="12">
        <v>1451</v>
      </c>
      <c r="E96" s="13">
        <v>4.7190000000000003</v>
      </c>
      <c r="F96" s="11" t="s">
        <v>31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45715</v>
      </c>
      <c r="C97" s="21">
        <v>0.43581018433333329</v>
      </c>
      <c r="D97" s="12">
        <v>2624</v>
      </c>
      <c r="E97" s="13">
        <v>4.7190000000000003</v>
      </c>
      <c r="F97" s="11" t="s">
        <v>31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45715</v>
      </c>
      <c r="C98" s="21">
        <v>0.43685185133333332</v>
      </c>
      <c r="D98" s="12">
        <v>1486</v>
      </c>
      <c r="E98" s="13">
        <v>4.7240000000000002</v>
      </c>
      <c r="F98" s="11" t="s">
        <v>31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45715</v>
      </c>
      <c r="C99" s="21">
        <v>0.43728009233333331</v>
      </c>
      <c r="D99" s="12">
        <v>1780</v>
      </c>
      <c r="E99" s="13">
        <v>4.7229999999999999</v>
      </c>
      <c r="F99" s="11" t="s">
        <v>31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45715</v>
      </c>
      <c r="C100" s="21">
        <v>0.43728009233333331</v>
      </c>
      <c r="D100" s="12">
        <v>1823</v>
      </c>
      <c r="E100" s="13">
        <v>4.7220000000000004</v>
      </c>
      <c r="F100" s="11" t="s">
        <v>31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45715</v>
      </c>
      <c r="C101" s="21">
        <v>0.43758101833333329</v>
      </c>
      <c r="D101" s="12">
        <v>105</v>
      </c>
      <c r="E101" s="13">
        <v>4.7214999999999998</v>
      </c>
      <c r="F101" s="11" t="s">
        <v>31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45715</v>
      </c>
      <c r="C102" s="21">
        <v>0.43758101833333329</v>
      </c>
      <c r="D102" s="12">
        <v>2928</v>
      </c>
      <c r="E102" s="13">
        <v>4.7214999999999998</v>
      </c>
      <c r="F102" s="11" t="s">
        <v>31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45715</v>
      </c>
      <c r="C103" s="21">
        <v>0.43759259233333331</v>
      </c>
      <c r="D103" s="12">
        <v>976</v>
      </c>
      <c r="E103" s="13">
        <v>4.7210000000000001</v>
      </c>
      <c r="F103" s="11" t="s">
        <v>31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45715</v>
      </c>
      <c r="C104" s="21">
        <v>0.43759259233333331</v>
      </c>
      <c r="D104" s="12">
        <v>1356</v>
      </c>
      <c r="E104" s="13">
        <v>4.7214999999999998</v>
      </c>
      <c r="F104" s="11" t="s">
        <v>31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45715</v>
      </c>
      <c r="C105" s="21">
        <v>0.43761574033333334</v>
      </c>
      <c r="D105" s="12">
        <v>3097</v>
      </c>
      <c r="E105" s="13">
        <v>4.7205000000000004</v>
      </c>
      <c r="F105" s="11" t="s">
        <v>31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45715</v>
      </c>
      <c r="C106" s="21">
        <v>0.43776620333333333</v>
      </c>
      <c r="D106" s="12">
        <v>77</v>
      </c>
      <c r="E106" s="13">
        <v>4.7190000000000003</v>
      </c>
      <c r="F106" s="11" t="s">
        <v>31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45715</v>
      </c>
      <c r="C107" s="21">
        <v>0.43776620333333333</v>
      </c>
      <c r="D107" s="12">
        <v>1448</v>
      </c>
      <c r="E107" s="13">
        <v>4.7190000000000003</v>
      </c>
      <c r="F107" s="11" t="s">
        <v>31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45715</v>
      </c>
      <c r="C108" s="21">
        <v>0.43776620333333333</v>
      </c>
      <c r="D108" s="12">
        <v>2970</v>
      </c>
      <c r="E108" s="13">
        <v>4.7190000000000003</v>
      </c>
      <c r="F108" s="11" t="s">
        <v>31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45715</v>
      </c>
      <c r="C109" s="21">
        <v>0.43870370333333331</v>
      </c>
      <c r="D109" s="12">
        <v>639</v>
      </c>
      <c r="E109" s="13">
        <v>4.718</v>
      </c>
      <c r="F109" s="11" t="s">
        <v>31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45715</v>
      </c>
      <c r="C110" s="21">
        <v>0.43888888833333334</v>
      </c>
      <c r="D110" s="12">
        <v>406</v>
      </c>
      <c r="E110" s="13">
        <v>4.718</v>
      </c>
      <c r="F110" s="11" t="s">
        <v>31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45715</v>
      </c>
      <c r="C111" s="21">
        <v>0.43972222133333333</v>
      </c>
      <c r="D111" s="12">
        <v>5</v>
      </c>
      <c r="E111" s="13">
        <v>4.7205000000000004</v>
      </c>
      <c r="F111" s="11" t="s">
        <v>31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45715</v>
      </c>
      <c r="C112" s="21">
        <v>0.43972222133333333</v>
      </c>
      <c r="D112" s="12">
        <v>346</v>
      </c>
      <c r="E112" s="13">
        <v>4.7205000000000004</v>
      </c>
      <c r="F112" s="11" t="s">
        <v>31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45715</v>
      </c>
      <c r="C113" s="21">
        <v>0.43972222133333333</v>
      </c>
      <c r="D113" s="12">
        <v>606</v>
      </c>
      <c r="E113" s="13">
        <v>4.7205000000000004</v>
      </c>
      <c r="F113" s="11" t="s">
        <v>31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45715</v>
      </c>
      <c r="C114" s="21">
        <v>0.43998842533333332</v>
      </c>
      <c r="D114" s="12">
        <v>1156</v>
      </c>
      <c r="E114" s="13">
        <v>4.7195</v>
      </c>
      <c r="F114" s="11" t="s">
        <v>31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45715</v>
      </c>
      <c r="C115" s="21">
        <v>0.44089120333333331</v>
      </c>
      <c r="D115" s="12">
        <v>1588</v>
      </c>
      <c r="E115" s="13">
        <v>4.7214999999999998</v>
      </c>
      <c r="F115" s="11" t="s">
        <v>31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45715</v>
      </c>
      <c r="C116" s="21">
        <v>0.44138888833333334</v>
      </c>
      <c r="D116" s="12">
        <v>4356</v>
      </c>
      <c r="E116" s="13">
        <v>4.7205000000000004</v>
      </c>
      <c r="F116" s="11" t="s">
        <v>31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45715</v>
      </c>
      <c r="C117" s="21">
        <v>0.44148148133333331</v>
      </c>
      <c r="D117" s="12">
        <v>63</v>
      </c>
      <c r="E117" s="13">
        <v>4.7190000000000003</v>
      </c>
      <c r="F117" s="11" t="s">
        <v>31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45715</v>
      </c>
      <c r="C118" s="21">
        <v>0.44148148133333331</v>
      </c>
      <c r="D118" s="12">
        <v>459</v>
      </c>
      <c r="E118" s="13">
        <v>4.7190000000000003</v>
      </c>
      <c r="F118" s="11" t="s">
        <v>31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45715</v>
      </c>
      <c r="C119" s="21">
        <v>0.44148148133333331</v>
      </c>
      <c r="D119" s="12">
        <v>3825</v>
      </c>
      <c r="E119" s="13">
        <v>4.7190000000000003</v>
      </c>
      <c r="F119" s="11" t="s">
        <v>31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45715</v>
      </c>
      <c r="C120" s="21">
        <v>0.44171296233333329</v>
      </c>
      <c r="D120" s="12">
        <v>1000</v>
      </c>
      <c r="E120" s="13">
        <v>4.7160000000000002</v>
      </c>
      <c r="F120" s="11" t="s">
        <v>31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45715</v>
      </c>
      <c r="C121" s="21">
        <v>0.44171296233333329</v>
      </c>
      <c r="D121" s="12">
        <v>3242</v>
      </c>
      <c r="E121" s="13">
        <v>4.7160000000000002</v>
      </c>
      <c r="F121" s="11" t="s">
        <v>31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45715</v>
      </c>
      <c r="C122" s="21">
        <v>0.44171296233333329</v>
      </c>
      <c r="D122" s="12">
        <v>4581</v>
      </c>
      <c r="E122" s="13">
        <v>4.7169999999999996</v>
      </c>
      <c r="F122" s="11" t="s">
        <v>31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45715</v>
      </c>
      <c r="C123" s="21">
        <v>0.44358796233333331</v>
      </c>
      <c r="D123" s="12">
        <v>692</v>
      </c>
      <c r="E123" s="13">
        <v>4.7184999999999997</v>
      </c>
      <c r="F123" s="11" t="s">
        <v>31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45715</v>
      </c>
      <c r="C124" s="21">
        <v>0.44358796233333331</v>
      </c>
      <c r="D124" s="12">
        <v>3405</v>
      </c>
      <c r="E124" s="13">
        <v>4.7190000000000003</v>
      </c>
      <c r="F124" s="11" t="s">
        <v>31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45715</v>
      </c>
      <c r="C125" s="21">
        <v>0.44370370333333331</v>
      </c>
      <c r="D125" s="12">
        <v>757</v>
      </c>
      <c r="E125" s="13">
        <v>4.718</v>
      </c>
      <c r="F125" s="11" t="s">
        <v>31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45715</v>
      </c>
      <c r="C126" s="21">
        <v>0.44371527733333332</v>
      </c>
      <c r="D126" s="12">
        <v>168</v>
      </c>
      <c r="E126" s="13">
        <v>4.718</v>
      </c>
      <c r="F126" s="11" t="s">
        <v>31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45715</v>
      </c>
      <c r="C127" s="21">
        <v>0.44371527733333332</v>
      </c>
      <c r="D127" s="12">
        <v>406</v>
      </c>
      <c r="E127" s="13">
        <v>4.718</v>
      </c>
      <c r="F127" s="11" t="s">
        <v>31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45715</v>
      </c>
      <c r="C128" s="21">
        <v>0.44439814733333333</v>
      </c>
      <c r="D128" s="12">
        <v>2389</v>
      </c>
      <c r="E128" s="13">
        <v>4.7169999999999996</v>
      </c>
      <c r="F128" s="11" t="s">
        <v>31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45715</v>
      </c>
      <c r="C129" s="21">
        <v>0.44451388833333333</v>
      </c>
      <c r="D129" s="12">
        <v>2113</v>
      </c>
      <c r="E129" s="13">
        <v>4.7164999999999999</v>
      </c>
      <c r="F129" s="11" t="s">
        <v>31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45715</v>
      </c>
      <c r="C130" s="21">
        <v>0.44451388833333333</v>
      </c>
      <c r="D130" s="12">
        <v>3677</v>
      </c>
      <c r="E130" s="13">
        <v>4.7160000000000002</v>
      </c>
      <c r="F130" s="11" t="s">
        <v>31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45715</v>
      </c>
      <c r="C131" s="21">
        <v>0.44471064733333332</v>
      </c>
      <c r="D131" s="12">
        <v>550</v>
      </c>
      <c r="E131" s="13">
        <v>4.7154999999999996</v>
      </c>
      <c r="F131" s="11" t="s">
        <v>31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45715</v>
      </c>
      <c r="C132" s="21">
        <v>0.44471064733333332</v>
      </c>
      <c r="D132" s="12">
        <v>571</v>
      </c>
      <c r="E132" s="13">
        <v>4.7154999999999996</v>
      </c>
      <c r="F132" s="11" t="s">
        <v>31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45715</v>
      </c>
      <c r="C133" s="21">
        <v>0.44473379633333332</v>
      </c>
      <c r="D133" s="12">
        <v>166</v>
      </c>
      <c r="E133" s="13">
        <v>4.7145000000000001</v>
      </c>
      <c r="F133" s="11" t="s">
        <v>31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45715</v>
      </c>
      <c r="C134" s="21">
        <v>0.44473379633333332</v>
      </c>
      <c r="D134" s="12">
        <v>523</v>
      </c>
      <c r="E134" s="13">
        <v>4.7145000000000001</v>
      </c>
      <c r="F134" s="11" t="s">
        <v>31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45715</v>
      </c>
      <c r="C135" s="21">
        <v>0.44473379633333332</v>
      </c>
      <c r="D135" s="12">
        <v>1541</v>
      </c>
      <c r="E135" s="13">
        <v>4.7145000000000001</v>
      </c>
      <c r="F135" s="11" t="s">
        <v>31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45715</v>
      </c>
      <c r="C136" s="21">
        <v>0.44473379633333332</v>
      </c>
      <c r="D136" s="12">
        <v>2111</v>
      </c>
      <c r="E136" s="13">
        <v>4.7145000000000001</v>
      </c>
      <c r="F136" s="11" t="s">
        <v>31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45715</v>
      </c>
      <c r="C137" s="21">
        <v>0.44504629633333331</v>
      </c>
      <c r="D137" s="12">
        <v>878</v>
      </c>
      <c r="E137" s="13">
        <v>4.7145000000000001</v>
      </c>
      <c r="F137" s="11" t="s">
        <v>31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45715</v>
      </c>
      <c r="C138" s="21">
        <v>0.44510416633333333</v>
      </c>
      <c r="D138" s="12">
        <v>794</v>
      </c>
      <c r="E138" s="13">
        <v>4.7145000000000001</v>
      </c>
      <c r="F138" s="11" t="s">
        <v>31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45715</v>
      </c>
      <c r="C139" s="21">
        <v>0.44510416633333333</v>
      </c>
      <c r="D139" s="12">
        <v>1394</v>
      </c>
      <c r="E139" s="13">
        <v>4.7140000000000004</v>
      </c>
      <c r="F139" s="11" t="s">
        <v>31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45715</v>
      </c>
      <c r="C140" s="21">
        <v>0.44771990733333333</v>
      </c>
      <c r="D140" s="12">
        <v>2819</v>
      </c>
      <c r="E140" s="13">
        <v>4.7115</v>
      </c>
      <c r="F140" s="11" t="s">
        <v>31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45715</v>
      </c>
      <c r="C141" s="21">
        <v>0.44771990733333333</v>
      </c>
      <c r="D141" s="12">
        <v>4457</v>
      </c>
      <c r="E141" s="13">
        <v>4.7125000000000004</v>
      </c>
      <c r="F141" s="11" t="s">
        <v>31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45715</v>
      </c>
      <c r="C142" s="21">
        <v>0.44812499933333333</v>
      </c>
      <c r="D142" s="12">
        <v>537</v>
      </c>
      <c r="E142" s="13">
        <v>4.7110000000000003</v>
      </c>
      <c r="F142" s="11" t="s">
        <v>31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45715</v>
      </c>
      <c r="C143" s="21">
        <v>0.44812499933333333</v>
      </c>
      <c r="D143" s="12">
        <v>1587</v>
      </c>
      <c r="E143" s="13">
        <v>4.7110000000000003</v>
      </c>
      <c r="F143" s="11" t="s">
        <v>31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45715</v>
      </c>
      <c r="C144" s="21">
        <v>0.44812499933333333</v>
      </c>
      <c r="D144" s="12">
        <v>3730</v>
      </c>
      <c r="E144" s="13">
        <v>4.71</v>
      </c>
      <c r="F144" s="11" t="s">
        <v>31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45715</v>
      </c>
      <c r="C145" s="21">
        <v>0.44887731433333333</v>
      </c>
      <c r="D145" s="12">
        <v>485</v>
      </c>
      <c r="E145" s="13">
        <v>4.7095000000000002</v>
      </c>
      <c r="F145" s="11" t="s">
        <v>31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45715</v>
      </c>
      <c r="C146" s="21">
        <v>0.44887731433333333</v>
      </c>
      <c r="D146" s="12">
        <v>2852</v>
      </c>
      <c r="E146" s="13">
        <v>4.7095000000000002</v>
      </c>
      <c r="F146" s="11" t="s">
        <v>31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45715</v>
      </c>
      <c r="C147" s="21">
        <v>0.44895833333333329</v>
      </c>
      <c r="D147" s="12">
        <v>694</v>
      </c>
      <c r="E147" s="13">
        <v>4.7089999999999996</v>
      </c>
      <c r="F147" s="11" t="s">
        <v>31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45715</v>
      </c>
      <c r="C148" s="21">
        <v>0.44922453633333331</v>
      </c>
      <c r="D148" s="12">
        <v>4563</v>
      </c>
      <c r="E148" s="13">
        <v>4.7080000000000002</v>
      </c>
      <c r="F148" s="11" t="s">
        <v>31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45715</v>
      </c>
      <c r="C149" s="21">
        <v>0.44953703633333331</v>
      </c>
      <c r="D149" s="12">
        <v>296</v>
      </c>
      <c r="E149" s="13">
        <v>4.7065000000000001</v>
      </c>
      <c r="F149" s="11" t="s">
        <v>31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45715</v>
      </c>
      <c r="C150" s="21">
        <v>0.44953703633333331</v>
      </c>
      <c r="D150" s="12">
        <v>3416</v>
      </c>
      <c r="E150" s="13">
        <v>4.7065000000000001</v>
      </c>
      <c r="F150" s="11" t="s">
        <v>31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45715</v>
      </c>
      <c r="C151" s="21">
        <v>0.44959490733333329</v>
      </c>
      <c r="D151" s="12">
        <v>4</v>
      </c>
      <c r="E151" s="13">
        <v>4.7050000000000001</v>
      </c>
      <c r="F151" s="11" t="s">
        <v>31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45715</v>
      </c>
      <c r="C152" s="21">
        <v>0.4496874993333333</v>
      </c>
      <c r="D152" s="12">
        <v>225</v>
      </c>
      <c r="E152" s="13">
        <v>4.7050000000000001</v>
      </c>
      <c r="F152" s="11" t="s">
        <v>31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45715</v>
      </c>
      <c r="C153" s="21">
        <v>0.44986111033333331</v>
      </c>
      <c r="D153" s="12">
        <v>1337</v>
      </c>
      <c r="E153" s="13">
        <v>4.7050000000000001</v>
      </c>
      <c r="F153" s="11" t="s">
        <v>31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45715</v>
      </c>
      <c r="C154" s="21">
        <v>0.44986111033333331</v>
      </c>
      <c r="D154" s="12">
        <v>2771</v>
      </c>
      <c r="E154" s="13">
        <v>4.7050000000000001</v>
      </c>
      <c r="F154" s="11" t="s">
        <v>31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45715</v>
      </c>
      <c r="C155" s="21">
        <v>0.45137731433333333</v>
      </c>
      <c r="D155" s="12">
        <v>1573</v>
      </c>
      <c r="E155" s="13">
        <v>4.7095000000000002</v>
      </c>
      <c r="F155" s="11" t="s">
        <v>31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45715</v>
      </c>
      <c r="C156" s="21">
        <v>0.45215277733333331</v>
      </c>
      <c r="D156" s="12">
        <v>457</v>
      </c>
      <c r="E156" s="13">
        <v>4.71</v>
      </c>
      <c r="F156" s="11" t="s">
        <v>31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45715</v>
      </c>
      <c r="C157" s="21">
        <v>0.45215277733333331</v>
      </c>
      <c r="D157" s="12">
        <v>501</v>
      </c>
      <c r="E157" s="13">
        <v>4.71</v>
      </c>
      <c r="F157" s="11" t="s">
        <v>31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45715</v>
      </c>
      <c r="C158" s="21">
        <v>0.45215277733333331</v>
      </c>
      <c r="D158" s="12">
        <v>581</v>
      </c>
      <c r="E158" s="13">
        <v>4.71</v>
      </c>
      <c r="F158" s="11" t="s">
        <v>31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45715</v>
      </c>
      <c r="C159" s="21">
        <v>0.45620370333333332</v>
      </c>
      <c r="D159" s="12">
        <v>851</v>
      </c>
      <c r="E159" s="13">
        <v>4.7169999999999996</v>
      </c>
      <c r="F159" s="11" t="s">
        <v>31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45715</v>
      </c>
      <c r="C160" s="21">
        <v>0.4583680553333333</v>
      </c>
      <c r="D160" s="12">
        <v>500</v>
      </c>
      <c r="E160" s="13">
        <v>4.7205000000000004</v>
      </c>
      <c r="F160" s="11" t="s">
        <v>31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45715</v>
      </c>
      <c r="C161" s="21">
        <v>0.46033564733333332</v>
      </c>
      <c r="D161" s="12">
        <v>78</v>
      </c>
      <c r="E161" s="13">
        <v>4.7240000000000002</v>
      </c>
      <c r="F161" s="11" t="s">
        <v>31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45715</v>
      </c>
      <c r="C162" s="21">
        <v>0.46033564733333332</v>
      </c>
      <c r="D162" s="12">
        <v>150</v>
      </c>
      <c r="E162" s="13">
        <v>4.7240000000000002</v>
      </c>
      <c r="F162" s="11" t="s">
        <v>31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45715</v>
      </c>
      <c r="C163" s="21">
        <v>0.46050925833333334</v>
      </c>
      <c r="D163" s="12">
        <v>501</v>
      </c>
      <c r="E163" s="13">
        <v>4.7229999999999999</v>
      </c>
      <c r="F163" s="11" t="s">
        <v>31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45715</v>
      </c>
      <c r="C164" s="21">
        <v>0.46050925833333334</v>
      </c>
      <c r="D164" s="12">
        <v>1413</v>
      </c>
      <c r="E164" s="13">
        <v>4.7229999999999999</v>
      </c>
      <c r="F164" s="11" t="s">
        <v>31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45715</v>
      </c>
      <c r="C165" s="21">
        <v>0.46085648133333329</v>
      </c>
      <c r="D165" s="12">
        <v>277</v>
      </c>
      <c r="E165" s="13">
        <v>4.7229999999999999</v>
      </c>
      <c r="F165" s="11" t="s">
        <v>31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45715</v>
      </c>
      <c r="C166" s="21">
        <v>0.46168981433333334</v>
      </c>
      <c r="D166" s="12">
        <v>4366</v>
      </c>
      <c r="E166" s="13">
        <v>4.7244999999999999</v>
      </c>
      <c r="F166" s="11" t="s">
        <v>31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45715</v>
      </c>
      <c r="C167" s="21">
        <v>0.46221064733333334</v>
      </c>
      <c r="D167" s="12">
        <v>4305</v>
      </c>
      <c r="E167" s="13">
        <v>4.7234999999999996</v>
      </c>
      <c r="F167" s="11" t="s">
        <v>31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45715</v>
      </c>
      <c r="C168" s="21">
        <v>0.46221064733333334</v>
      </c>
      <c r="D168" s="12">
        <v>4380</v>
      </c>
      <c r="E168" s="13">
        <v>4.7240000000000002</v>
      </c>
      <c r="F168" s="11" t="s">
        <v>31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45715</v>
      </c>
      <c r="C169" s="21">
        <v>0.4626157403333333</v>
      </c>
      <c r="D169" s="12">
        <v>1416</v>
      </c>
      <c r="E169" s="13">
        <v>4.7225000000000001</v>
      </c>
      <c r="F169" s="11" t="s">
        <v>31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45715</v>
      </c>
      <c r="C170" s="21">
        <v>0.46348379633333331</v>
      </c>
      <c r="D170" s="12">
        <v>1006</v>
      </c>
      <c r="E170" s="13">
        <v>4.7220000000000004</v>
      </c>
      <c r="F170" s="11" t="s">
        <v>31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45715</v>
      </c>
      <c r="C171" s="21">
        <v>0.46365740733333333</v>
      </c>
      <c r="D171" s="12">
        <v>1485</v>
      </c>
      <c r="E171" s="13">
        <v>4.7240000000000002</v>
      </c>
      <c r="F171" s="11" t="s">
        <v>31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45715</v>
      </c>
      <c r="C172" s="21">
        <v>0.46608796233333333</v>
      </c>
      <c r="D172" s="12">
        <v>534</v>
      </c>
      <c r="E172" s="13">
        <v>4.7329999999999997</v>
      </c>
      <c r="F172" s="11" t="s">
        <v>31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45715</v>
      </c>
      <c r="C173" s="21">
        <v>0.46619212933333332</v>
      </c>
      <c r="D173" s="12">
        <v>496</v>
      </c>
      <c r="E173" s="13">
        <v>4.7309999999999999</v>
      </c>
      <c r="F173" s="11" t="s">
        <v>31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45715</v>
      </c>
      <c r="C174" s="21">
        <v>0.46619212933333332</v>
      </c>
      <c r="D174" s="12">
        <v>1413</v>
      </c>
      <c r="E174" s="13">
        <v>4.7309999999999999</v>
      </c>
      <c r="F174" s="11" t="s">
        <v>31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45715</v>
      </c>
      <c r="C175" s="21">
        <v>0.46667824033333333</v>
      </c>
      <c r="D175" s="12">
        <v>3221</v>
      </c>
      <c r="E175" s="13">
        <v>4.7305000000000001</v>
      </c>
      <c r="F175" s="11" t="s">
        <v>31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45715</v>
      </c>
      <c r="C176" s="21">
        <v>0.46667824033333333</v>
      </c>
      <c r="D176" s="12">
        <v>4315</v>
      </c>
      <c r="E176" s="13">
        <v>4.7305000000000001</v>
      </c>
      <c r="F176" s="11" t="s">
        <v>31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45715</v>
      </c>
      <c r="C177" s="21">
        <v>0.46758101833333332</v>
      </c>
      <c r="D177" s="12">
        <v>439</v>
      </c>
      <c r="E177" s="13">
        <v>4.7309999999999999</v>
      </c>
      <c r="F177" s="11" t="s">
        <v>31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45715</v>
      </c>
      <c r="C178" s="21">
        <v>0.46762731433333332</v>
      </c>
      <c r="D178" s="12">
        <v>3150</v>
      </c>
      <c r="E178" s="13">
        <v>4.7309999999999999</v>
      </c>
      <c r="F178" s="11" t="s">
        <v>31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45715</v>
      </c>
      <c r="C179" s="21">
        <v>0.46824074033333329</v>
      </c>
      <c r="D179" s="12">
        <v>4327</v>
      </c>
      <c r="E179" s="13">
        <v>4.7294999999999998</v>
      </c>
      <c r="F179" s="11" t="s">
        <v>31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45715</v>
      </c>
      <c r="C180" s="21">
        <v>0.46825231433333331</v>
      </c>
      <c r="D180" s="12">
        <v>4294</v>
      </c>
      <c r="E180" s="13">
        <v>4.7290000000000001</v>
      </c>
      <c r="F180" s="11" t="s">
        <v>31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45715</v>
      </c>
      <c r="C181" s="21">
        <v>0.4682870363333333</v>
      </c>
      <c r="D181" s="12">
        <v>1239</v>
      </c>
      <c r="E181" s="13">
        <v>4.7279999999999998</v>
      </c>
      <c r="F181" s="11" t="s">
        <v>31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45715</v>
      </c>
      <c r="C182" s="21">
        <v>0.46831018433333332</v>
      </c>
      <c r="D182" s="12">
        <v>970</v>
      </c>
      <c r="E182" s="13">
        <v>4.7285000000000004</v>
      </c>
      <c r="F182" s="11" t="s">
        <v>31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45715</v>
      </c>
      <c r="C183" s="21">
        <v>0.46847222133333333</v>
      </c>
      <c r="D183" s="12">
        <v>2730</v>
      </c>
      <c r="E183" s="13">
        <v>4.7279999999999998</v>
      </c>
      <c r="F183" s="11" t="s">
        <v>31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45715</v>
      </c>
      <c r="C184" s="21">
        <v>0.46862268433333332</v>
      </c>
      <c r="D184" s="12">
        <v>1555</v>
      </c>
      <c r="E184" s="13">
        <v>4.7270000000000003</v>
      </c>
      <c r="F184" s="11" t="s">
        <v>31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45715</v>
      </c>
      <c r="C185" s="21">
        <v>0.46862268433333332</v>
      </c>
      <c r="D185" s="12">
        <v>2846</v>
      </c>
      <c r="E185" s="13">
        <v>4.7270000000000003</v>
      </c>
      <c r="F185" s="11" t="s">
        <v>31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45715</v>
      </c>
      <c r="C186" s="21">
        <v>0.4689930553333333</v>
      </c>
      <c r="D186" s="12">
        <v>4471</v>
      </c>
      <c r="E186" s="13">
        <v>4.726</v>
      </c>
      <c r="F186" s="11" t="s">
        <v>31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45715</v>
      </c>
      <c r="C187" s="21">
        <v>0.46961805533333334</v>
      </c>
      <c r="D187" s="12">
        <v>1135</v>
      </c>
      <c r="E187" s="13">
        <v>4.7249999999999996</v>
      </c>
      <c r="F187" s="11" t="s">
        <v>31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45715</v>
      </c>
      <c r="C188" s="21">
        <v>0.46961805533333334</v>
      </c>
      <c r="D188" s="12">
        <v>3084</v>
      </c>
      <c r="E188" s="13">
        <v>4.7249999999999996</v>
      </c>
      <c r="F188" s="11" t="s">
        <v>31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45715</v>
      </c>
      <c r="C189" s="21">
        <v>0.46973379633333334</v>
      </c>
      <c r="D189" s="12">
        <v>973</v>
      </c>
      <c r="E189" s="13">
        <v>4.7240000000000002</v>
      </c>
      <c r="F189" s="11" t="s">
        <v>31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45715</v>
      </c>
      <c r="C190" s="21">
        <v>0.4697916663333333</v>
      </c>
      <c r="D190" s="12">
        <v>346</v>
      </c>
      <c r="E190" s="13">
        <v>4.7234999999999996</v>
      </c>
      <c r="F190" s="11" t="s">
        <v>31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45715</v>
      </c>
      <c r="C191" s="21">
        <v>0.4697916663333333</v>
      </c>
      <c r="D191" s="12">
        <v>3950</v>
      </c>
      <c r="E191" s="13">
        <v>4.7234999999999996</v>
      </c>
      <c r="F191" s="11" t="s">
        <v>31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45715</v>
      </c>
      <c r="C192" s="21">
        <v>0.46997685133333333</v>
      </c>
      <c r="D192" s="12">
        <v>3403</v>
      </c>
      <c r="E192" s="13">
        <v>4.7225000000000001</v>
      </c>
      <c r="F192" s="11" t="s">
        <v>31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45715</v>
      </c>
      <c r="C193" s="21">
        <v>0.47320601833333331</v>
      </c>
      <c r="D193" s="12">
        <v>1330</v>
      </c>
      <c r="E193" s="13">
        <v>4.7305000000000001</v>
      </c>
      <c r="F193" s="11" t="s">
        <v>31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45715</v>
      </c>
      <c r="C194" s="21">
        <v>0.47321759233333333</v>
      </c>
      <c r="D194" s="12">
        <v>3096</v>
      </c>
      <c r="E194" s="13">
        <v>4.7294999999999998</v>
      </c>
      <c r="F194" s="11" t="s">
        <v>31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45715</v>
      </c>
      <c r="C195" s="21">
        <v>0.4732870363333333</v>
      </c>
      <c r="D195" s="12">
        <v>1</v>
      </c>
      <c r="E195" s="13">
        <v>4.7290000000000001</v>
      </c>
      <c r="F195" s="11" t="s">
        <v>31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45715</v>
      </c>
      <c r="C196" s="21">
        <v>0.4732870363333333</v>
      </c>
      <c r="D196" s="12">
        <v>1000</v>
      </c>
      <c r="E196" s="13">
        <v>4.7290000000000001</v>
      </c>
      <c r="F196" s="11" t="s">
        <v>31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45715</v>
      </c>
      <c r="C197" s="21">
        <v>0.4732870363333333</v>
      </c>
      <c r="D197" s="12">
        <v>1608</v>
      </c>
      <c r="E197" s="13">
        <v>4.7290000000000001</v>
      </c>
      <c r="F197" s="11" t="s">
        <v>31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45715</v>
      </c>
      <c r="C198" s="21">
        <v>0.47359953633333329</v>
      </c>
      <c r="D198" s="12">
        <v>929</v>
      </c>
      <c r="E198" s="13">
        <v>4.7275</v>
      </c>
      <c r="F198" s="11" t="s">
        <v>31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45715</v>
      </c>
      <c r="C199" s="21">
        <v>0.47359953633333329</v>
      </c>
      <c r="D199" s="12">
        <v>3330</v>
      </c>
      <c r="E199" s="13">
        <v>4.7279999999999998</v>
      </c>
      <c r="F199" s="11" t="s">
        <v>31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45715</v>
      </c>
      <c r="C200" s="21">
        <v>0.4738310183333333</v>
      </c>
      <c r="D200" s="12">
        <v>646</v>
      </c>
      <c r="E200" s="13">
        <v>4.7264999999999997</v>
      </c>
      <c r="F200" s="11" t="s">
        <v>31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45715</v>
      </c>
      <c r="C201" s="21">
        <v>0.4738310183333333</v>
      </c>
      <c r="D201" s="12">
        <v>734</v>
      </c>
      <c r="E201" s="13">
        <v>4.7264999999999997</v>
      </c>
      <c r="F201" s="11" t="s">
        <v>31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45715</v>
      </c>
      <c r="C202" s="21">
        <v>0.4738310183333333</v>
      </c>
      <c r="D202" s="12">
        <v>1228</v>
      </c>
      <c r="E202" s="13">
        <v>4.7264999999999997</v>
      </c>
      <c r="F202" s="11" t="s">
        <v>31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45715</v>
      </c>
      <c r="C203" s="21">
        <v>0.47418981433333329</v>
      </c>
      <c r="D203" s="12">
        <v>3</v>
      </c>
      <c r="E203" s="13">
        <v>4.7255000000000003</v>
      </c>
      <c r="F203" s="11" t="s">
        <v>31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45715</v>
      </c>
      <c r="C204" s="21">
        <v>0.47418981433333329</v>
      </c>
      <c r="D204" s="12">
        <v>4393</v>
      </c>
      <c r="E204" s="13">
        <v>4.7255000000000003</v>
      </c>
      <c r="F204" s="11" t="s">
        <v>31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45715</v>
      </c>
      <c r="C205" s="21">
        <v>0.47422453633333334</v>
      </c>
      <c r="D205" s="12">
        <v>2259</v>
      </c>
      <c r="E205" s="13">
        <v>4.7249999999999996</v>
      </c>
      <c r="F205" s="11" t="s">
        <v>31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45715</v>
      </c>
      <c r="C206" s="21">
        <v>0.47438657333333334</v>
      </c>
      <c r="D206" s="12">
        <v>4544</v>
      </c>
      <c r="E206" s="13">
        <v>4.7234999999999996</v>
      </c>
      <c r="F206" s="11" t="s">
        <v>31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45715</v>
      </c>
      <c r="C207" s="21">
        <v>0.47459490733333332</v>
      </c>
      <c r="D207" s="12">
        <v>2</v>
      </c>
      <c r="E207" s="13">
        <v>4.7229999999999999</v>
      </c>
      <c r="F207" s="11" t="s">
        <v>31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45715</v>
      </c>
      <c r="C208" s="21">
        <v>0.47480324033333332</v>
      </c>
      <c r="D208" s="12">
        <v>789</v>
      </c>
      <c r="E208" s="13">
        <v>4.7229999999999999</v>
      </c>
      <c r="F208" s="11" t="s">
        <v>31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45715</v>
      </c>
      <c r="C209" s="21">
        <v>0.47534722133333329</v>
      </c>
      <c r="D209" s="12">
        <v>184</v>
      </c>
      <c r="E209" s="13">
        <v>4.7255000000000003</v>
      </c>
      <c r="F209" s="11" t="s">
        <v>31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45715</v>
      </c>
      <c r="C210" s="21">
        <v>0.47534722133333329</v>
      </c>
      <c r="D210" s="12">
        <v>1224</v>
      </c>
      <c r="E210" s="13">
        <v>4.7255000000000003</v>
      </c>
      <c r="F210" s="11" t="s">
        <v>31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45715</v>
      </c>
      <c r="C211" s="21">
        <v>0.47905092533333332</v>
      </c>
      <c r="D211" s="12">
        <v>2679</v>
      </c>
      <c r="E211" s="13">
        <v>4.7305000000000001</v>
      </c>
      <c r="F211" s="11" t="s">
        <v>31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45715</v>
      </c>
      <c r="C212" s="21">
        <v>0.4797800923333333</v>
      </c>
      <c r="D212" s="12">
        <v>500</v>
      </c>
      <c r="E212" s="13">
        <v>4.7290000000000001</v>
      </c>
      <c r="F212" s="11" t="s">
        <v>31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45715</v>
      </c>
      <c r="C213" s="21">
        <v>0.4797800923333333</v>
      </c>
      <c r="D213" s="12">
        <v>1156</v>
      </c>
      <c r="E213" s="13">
        <v>4.7290000000000001</v>
      </c>
      <c r="F213" s="11" t="s">
        <v>31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45715</v>
      </c>
      <c r="C214" s="21">
        <v>0.47981481433333334</v>
      </c>
      <c r="D214" s="12">
        <v>389</v>
      </c>
      <c r="E214" s="13">
        <v>4.7275</v>
      </c>
      <c r="F214" s="11" t="s">
        <v>31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45715</v>
      </c>
      <c r="C215" s="21">
        <v>0.47981481433333334</v>
      </c>
      <c r="D215" s="12">
        <v>2641</v>
      </c>
      <c r="E215" s="13">
        <v>4.7279999999999998</v>
      </c>
      <c r="F215" s="11" t="s">
        <v>31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45715</v>
      </c>
      <c r="C216" s="21">
        <v>0.4798263883333333</v>
      </c>
      <c r="D216" s="12">
        <v>732</v>
      </c>
      <c r="E216" s="13">
        <v>4.7275</v>
      </c>
      <c r="F216" s="11" t="s">
        <v>31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45715</v>
      </c>
      <c r="C217" s="21">
        <v>0.4798263883333333</v>
      </c>
      <c r="D217" s="12">
        <v>3302</v>
      </c>
      <c r="E217" s="13">
        <v>4.7275</v>
      </c>
      <c r="F217" s="11" t="s">
        <v>31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45715</v>
      </c>
      <c r="C218" s="21">
        <v>0.4809374993333333</v>
      </c>
      <c r="D218" s="12">
        <v>1687</v>
      </c>
      <c r="E218" s="13">
        <v>4.7290000000000001</v>
      </c>
      <c r="F218" s="11" t="s">
        <v>31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45715</v>
      </c>
      <c r="C219" s="21">
        <v>0.48101851833333331</v>
      </c>
      <c r="D219" s="12">
        <v>1374</v>
      </c>
      <c r="E219" s="13">
        <v>4.7275</v>
      </c>
      <c r="F219" s="11" t="s">
        <v>31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45715</v>
      </c>
      <c r="C220" s="21">
        <v>0.48468749933333333</v>
      </c>
      <c r="D220" s="12">
        <v>2968</v>
      </c>
      <c r="E220" s="13">
        <v>4.7320000000000002</v>
      </c>
      <c r="F220" s="11" t="s">
        <v>31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45715</v>
      </c>
      <c r="C221" s="21">
        <v>0.4863194443333333</v>
      </c>
      <c r="D221" s="12">
        <v>374</v>
      </c>
      <c r="E221" s="13">
        <v>4.7329999999999997</v>
      </c>
      <c r="F221" s="11" t="s">
        <v>31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45715</v>
      </c>
      <c r="C222" s="21">
        <v>0.4863194443333333</v>
      </c>
      <c r="D222" s="12">
        <v>2590</v>
      </c>
      <c r="E222" s="13">
        <v>4.7329999999999997</v>
      </c>
      <c r="F222" s="11" t="s">
        <v>31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45715</v>
      </c>
      <c r="C223" s="21">
        <v>0.4864120363333333</v>
      </c>
      <c r="D223" s="12">
        <v>211</v>
      </c>
      <c r="E223" s="13">
        <v>4.7329999999999997</v>
      </c>
      <c r="F223" s="11" t="s">
        <v>31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45715</v>
      </c>
      <c r="C224" s="21">
        <v>0.4864120363333333</v>
      </c>
      <c r="D224" s="12">
        <v>1513</v>
      </c>
      <c r="E224" s="13">
        <v>4.7329999999999997</v>
      </c>
      <c r="F224" s="11" t="s">
        <v>31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45715</v>
      </c>
      <c r="C225" s="21">
        <v>0.48672453633333329</v>
      </c>
      <c r="D225" s="12">
        <v>1</v>
      </c>
      <c r="E225" s="13">
        <v>4.7335000000000003</v>
      </c>
      <c r="F225" s="11" t="s">
        <v>31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45715</v>
      </c>
      <c r="C226" s="21">
        <v>0.48672453633333329</v>
      </c>
      <c r="D226" s="12">
        <v>241</v>
      </c>
      <c r="E226" s="13">
        <v>4.7335000000000003</v>
      </c>
      <c r="F226" s="11" t="s">
        <v>31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45715</v>
      </c>
      <c r="C227" s="21">
        <v>0.48672453633333329</v>
      </c>
      <c r="D227" s="12">
        <v>999</v>
      </c>
      <c r="E227" s="13">
        <v>4.7335000000000003</v>
      </c>
      <c r="F227" s="11" t="s">
        <v>31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45715</v>
      </c>
      <c r="C228" s="21">
        <v>0.48719907333333329</v>
      </c>
      <c r="D228" s="12">
        <v>4</v>
      </c>
      <c r="E228" s="13">
        <v>4.7320000000000002</v>
      </c>
      <c r="F228" s="11" t="s">
        <v>31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45715</v>
      </c>
      <c r="C229" s="21">
        <v>0.4872337963333333</v>
      </c>
      <c r="D229" s="12">
        <v>1000</v>
      </c>
      <c r="E229" s="13">
        <v>4.7320000000000002</v>
      </c>
      <c r="F229" s="11" t="s">
        <v>31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45715</v>
      </c>
      <c r="C230" s="21">
        <v>0.4872337963333333</v>
      </c>
      <c r="D230" s="12">
        <v>1202</v>
      </c>
      <c r="E230" s="13">
        <v>4.7320000000000002</v>
      </c>
      <c r="F230" s="11" t="s">
        <v>31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45715</v>
      </c>
      <c r="C231" s="21">
        <v>0.4901388883333333</v>
      </c>
      <c r="D231" s="12">
        <v>6516</v>
      </c>
      <c r="E231" s="13">
        <v>4.7305000000000001</v>
      </c>
      <c r="F231" s="11" t="s">
        <v>31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45715</v>
      </c>
      <c r="C232" s="21">
        <v>0.49127314733333333</v>
      </c>
      <c r="D232" s="12">
        <v>1000</v>
      </c>
      <c r="E232" s="13">
        <v>4.7320000000000002</v>
      </c>
      <c r="F232" s="11" t="s">
        <v>31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45715</v>
      </c>
      <c r="C233" s="21">
        <v>0.49127314733333333</v>
      </c>
      <c r="D233" s="12">
        <v>1168</v>
      </c>
      <c r="E233" s="13">
        <v>4.7320000000000002</v>
      </c>
      <c r="F233" s="11" t="s">
        <v>31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45715</v>
      </c>
      <c r="C234" s="21">
        <v>0.49209490733333333</v>
      </c>
      <c r="D234" s="12">
        <v>678</v>
      </c>
      <c r="E234" s="13">
        <v>4.7314999999999996</v>
      </c>
      <c r="F234" s="11" t="s">
        <v>31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45715</v>
      </c>
      <c r="C235" s="21">
        <v>0.49209490733333333</v>
      </c>
      <c r="D235" s="12">
        <v>2907</v>
      </c>
      <c r="E235" s="13">
        <v>4.7314999999999996</v>
      </c>
      <c r="F235" s="11" t="s">
        <v>31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45715</v>
      </c>
      <c r="C236" s="21">
        <v>0.49240740733333332</v>
      </c>
      <c r="D236" s="12">
        <v>862</v>
      </c>
      <c r="E236" s="13">
        <v>4.7305000000000001</v>
      </c>
      <c r="F236" s="11" t="s">
        <v>31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45715</v>
      </c>
      <c r="C237" s="21">
        <v>0.49240740733333332</v>
      </c>
      <c r="D237" s="12">
        <v>984</v>
      </c>
      <c r="E237" s="13">
        <v>4.7305000000000001</v>
      </c>
      <c r="F237" s="11" t="s">
        <v>31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45715</v>
      </c>
      <c r="C238" s="21">
        <v>0.49245370333333333</v>
      </c>
      <c r="D238" s="12">
        <v>737</v>
      </c>
      <c r="E238" s="13">
        <v>4.7294999999999998</v>
      </c>
      <c r="F238" s="11" t="s">
        <v>31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45715</v>
      </c>
      <c r="C239" s="21">
        <v>0.49449074033333329</v>
      </c>
      <c r="D239" s="12">
        <v>1875</v>
      </c>
      <c r="E239" s="13">
        <v>4.7335000000000003</v>
      </c>
      <c r="F239" s="11" t="s">
        <v>31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45715</v>
      </c>
      <c r="C240" s="21">
        <v>0.49456018433333332</v>
      </c>
      <c r="D240" s="12">
        <v>84</v>
      </c>
      <c r="E240" s="13">
        <v>4.7324999999999999</v>
      </c>
      <c r="F240" s="11" t="s">
        <v>31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45715</v>
      </c>
      <c r="C241" s="21">
        <v>0.49456018433333332</v>
      </c>
      <c r="D241" s="12">
        <v>2440</v>
      </c>
      <c r="E241" s="13">
        <v>4.7324999999999999</v>
      </c>
      <c r="F241" s="11" t="s">
        <v>31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45715</v>
      </c>
      <c r="C242" s="21">
        <v>0.49491898133333334</v>
      </c>
      <c r="D242" s="12">
        <v>1981</v>
      </c>
      <c r="E242" s="13">
        <v>4.7324999999999999</v>
      </c>
      <c r="F242" s="11" t="s">
        <v>31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45715</v>
      </c>
      <c r="C243" s="21">
        <v>0.49586805533333334</v>
      </c>
      <c r="D243" s="12">
        <v>1882</v>
      </c>
      <c r="E243" s="13">
        <v>4.7324999999999999</v>
      </c>
      <c r="F243" s="11" t="s">
        <v>31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45715</v>
      </c>
      <c r="C244" s="21">
        <v>0.4959259253333333</v>
      </c>
      <c r="D244" s="12">
        <v>110</v>
      </c>
      <c r="E244" s="13">
        <v>4.7324999999999999</v>
      </c>
      <c r="F244" s="11" t="s">
        <v>31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45715</v>
      </c>
      <c r="C245" s="21">
        <v>0.49756944433333333</v>
      </c>
      <c r="D245" s="12">
        <v>1000</v>
      </c>
      <c r="E245" s="13">
        <v>4.7314999999999996</v>
      </c>
      <c r="F245" s="11" t="s">
        <v>31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45715</v>
      </c>
      <c r="C246" s="21">
        <v>0.49756944433333333</v>
      </c>
      <c r="D246" s="12">
        <v>1032</v>
      </c>
      <c r="E246" s="13">
        <v>4.7314999999999996</v>
      </c>
      <c r="F246" s="11" t="s">
        <v>31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45715</v>
      </c>
      <c r="C247" s="21">
        <v>0.49758101833333329</v>
      </c>
      <c r="D247" s="12">
        <v>1000</v>
      </c>
      <c r="E247" s="13">
        <v>4.7305000000000001</v>
      </c>
      <c r="F247" s="11" t="s">
        <v>31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45715</v>
      </c>
      <c r="C248" s="21">
        <v>0.49758101833333329</v>
      </c>
      <c r="D248" s="12">
        <v>3412</v>
      </c>
      <c r="E248" s="13">
        <v>4.7305000000000001</v>
      </c>
      <c r="F248" s="11" t="s">
        <v>31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45715</v>
      </c>
      <c r="C249" s="21">
        <v>0.49834490733333331</v>
      </c>
      <c r="D249" s="12">
        <v>1792</v>
      </c>
      <c r="E249" s="13">
        <v>4.7300000000000004</v>
      </c>
      <c r="F249" s="11" t="s">
        <v>31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45715</v>
      </c>
      <c r="C250" s="21">
        <v>0.49987268433333332</v>
      </c>
      <c r="D250" s="12">
        <v>1</v>
      </c>
      <c r="E250" s="13">
        <v>4.7294999999999998</v>
      </c>
      <c r="F250" s="11" t="s">
        <v>31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45715</v>
      </c>
      <c r="C251" s="21">
        <v>0.49987268433333332</v>
      </c>
      <c r="D251" s="12">
        <v>558</v>
      </c>
      <c r="E251" s="13">
        <v>4.7294999999999998</v>
      </c>
      <c r="F251" s="11" t="s">
        <v>31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45715</v>
      </c>
      <c r="C252" s="21">
        <v>0.49987268433333332</v>
      </c>
      <c r="D252" s="12">
        <v>2061</v>
      </c>
      <c r="E252" s="13">
        <v>4.7294999999999998</v>
      </c>
      <c r="F252" s="11" t="s">
        <v>31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45715</v>
      </c>
      <c r="C253" s="21">
        <v>0.50012731433333335</v>
      </c>
      <c r="D253" s="12">
        <v>1855</v>
      </c>
      <c r="E253" s="13">
        <v>4.7285000000000004</v>
      </c>
      <c r="F253" s="11" t="s">
        <v>31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45715</v>
      </c>
      <c r="C254" s="21">
        <v>0.50335648133333333</v>
      </c>
      <c r="D254" s="12">
        <v>3022</v>
      </c>
      <c r="E254" s="13">
        <v>4.7285000000000004</v>
      </c>
      <c r="F254" s="11" t="s">
        <v>31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45715</v>
      </c>
      <c r="C255" s="21">
        <v>0.50346064733333329</v>
      </c>
      <c r="D255" s="12">
        <v>651</v>
      </c>
      <c r="E255" s="13">
        <v>4.7279999999999998</v>
      </c>
      <c r="F255" s="11" t="s">
        <v>31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45715</v>
      </c>
      <c r="C256" s="21">
        <v>0.50407407333333332</v>
      </c>
      <c r="D256" s="12">
        <v>1825</v>
      </c>
      <c r="E256" s="13">
        <v>4.7285000000000004</v>
      </c>
      <c r="F256" s="11" t="s">
        <v>31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45715</v>
      </c>
      <c r="C257" s="21">
        <v>0.50465277733333336</v>
      </c>
      <c r="D257" s="12">
        <v>4350</v>
      </c>
      <c r="E257" s="13">
        <v>4.7270000000000003</v>
      </c>
      <c r="F257" s="11" t="s">
        <v>31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45715</v>
      </c>
      <c r="C258" s="21">
        <v>0.50716435133333337</v>
      </c>
      <c r="D258" s="12">
        <v>1318</v>
      </c>
      <c r="E258" s="13">
        <v>4.7294999999999998</v>
      </c>
      <c r="F258" s="11" t="s">
        <v>31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45715</v>
      </c>
      <c r="C259" s="21">
        <v>0.50868055533333334</v>
      </c>
      <c r="D259" s="12">
        <v>648</v>
      </c>
      <c r="E259" s="13">
        <v>4.7309999999999999</v>
      </c>
      <c r="F259" s="11" t="s">
        <v>31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45715</v>
      </c>
      <c r="C260" s="21">
        <v>0.51024305533333336</v>
      </c>
      <c r="D260" s="12">
        <v>283</v>
      </c>
      <c r="E260" s="13">
        <v>4.7320000000000002</v>
      </c>
      <c r="F260" s="11" t="s">
        <v>31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45715</v>
      </c>
      <c r="C261" s="21">
        <v>0.5116203703333333</v>
      </c>
      <c r="D261" s="12">
        <v>2359</v>
      </c>
      <c r="E261" s="13">
        <v>4.7320000000000002</v>
      </c>
      <c r="F261" s="11" t="s">
        <v>31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45715</v>
      </c>
      <c r="C262" s="21">
        <v>0.51192129633333339</v>
      </c>
      <c r="D262" s="12">
        <v>728</v>
      </c>
      <c r="E262" s="13">
        <v>4.7300000000000004</v>
      </c>
      <c r="F262" s="11" t="s">
        <v>31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45715</v>
      </c>
      <c r="C263" s="21">
        <v>0.51192129633333339</v>
      </c>
      <c r="D263" s="12">
        <v>2601</v>
      </c>
      <c r="E263" s="13">
        <v>4.7309999999999999</v>
      </c>
      <c r="F263" s="11" t="s">
        <v>31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45715</v>
      </c>
      <c r="C264" s="21">
        <v>0.51379629633333335</v>
      </c>
      <c r="D264" s="12">
        <v>403</v>
      </c>
      <c r="E264" s="13">
        <v>4.7294999999999998</v>
      </c>
      <c r="F264" s="11" t="s">
        <v>31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45715</v>
      </c>
      <c r="C265" s="21">
        <v>0.51379629633333335</v>
      </c>
      <c r="D265" s="12">
        <v>3732</v>
      </c>
      <c r="E265" s="13">
        <v>4.7300000000000004</v>
      </c>
      <c r="F265" s="11" t="s">
        <v>31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45715</v>
      </c>
      <c r="C266" s="21">
        <v>0.51381944433333337</v>
      </c>
      <c r="D266" s="12">
        <v>523</v>
      </c>
      <c r="E266" s="13">
        <v>4.7294999999999998</v>
      </c>
      <c r="F266" s="11" t="s">
        <v>31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45715</v>
      </c>
      <c r="C267" s="21">
        <v>0.51387731433333339</v>
      </c>
      <c r="D267" s="12">
        <v>265</v>
      </c>
      <c r="E267" s="13">
        <v>4.7294999999999998</v>
      </c>
      <c r="F267" s="11" t="s">
        <v>31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45715</v>
      </c>
      <c r="C268" s="21">
        <v>0.51387731433333339</v>
      </c>
      <c r="D268" s="12">
        <v>483</v>
      </c>
      <c r="E268" s="13">
        <v>4.7290000000000001</v>
      </c>
      <c r="F268" s="11" t="s">
        <v>31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45715</v>
      </c>
      <c r="C269" s="21">
        <v>0.51400462933333335</v>
      </c>
      <c r="D269" s="12">
        <v>3937</v>
      </c>
      <c r="E269" s="13">
        <v>4.7290000000000001</v>
      </c>
      <c r="F269" s="11" t="s">
        <v>31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45715</v>
      </c>
      <c r="C270" s="21">
        <v>0.51435185133333339</v>
      </c>
      <c r="D270" s="12">
        <v>3249</v>
      </c>
      <c r="E270" s="13">
        <v>4.7275</v>
      </c>
      <c r="F270" s="11" t="s">
        <v>31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45715</v>
      </c>
      <c r="C271" s="21">
        <v>0.51442129633333333</v>
      </c>
      <c r="D271" s="12">
        <v>4467</v>
      </c>
      <c r="E271" s="13">
        <v>4.7264999999999997</v>
      </c>
      <c r="F271" s="11" t="s">
        <v>31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45715</v>
      </c>
      <c r="C272" s="21">
        <v>0.51553240733333339</v>
      </c>
      <c r="D272" s="12">
        <v>1105</v>
      </c>
      <c r="E272" s="13">
        <v>4.7255000000000003</v>
      </c>
      <c r="F272" s="11" t="s">
        <v>31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45715</v>
      </c>
      <c r="C273" s="21">
        <v>0.51891203633333338</v>
      </c>
      <c r="D273" s="12">
        <v>1636</v>
      </c>
      <c r="E273" s="13">
        <v>4.7264999999999997</v>
      </c>
      <c r="F273" s="11" t="s">
        <v>31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45715</v>
      </c>
      <c r="C274" s="21">
        <v>0.51894675833333337</v>
      </c>
      <c r="D274" s="12">
        <v>628</v>
      </c>
      <c r="E274" s="13">
        <v>4.726</v>
      </c>
      <c r="F274" s="11" t="s">
        <v>31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45715</v>
      </c>
      <c r="C275" s="21">
        <v>0.51912037033333336</v>
      </c>
      <c r="D275" s="12">
        <v>730</v>
      </c>
      <c r="E275" s="13">
        <v>4.726</v>
      </c>
      <c r="F275" s="11" t="s">
        <v>31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45715</v>
      </c>
      <c r="C276" s="21">
        <v>0.51921296233333336</v>
      </c>
      <c r="D276" s="12">
        <v>917</v>
      </c>
      <c r="E276" s="13">
        <v>4.7249999999999996</v>
      </c>
      <c r="F276" s="11" t="s">
        <v>31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45715</v>
      </c>
      <c r="C277" s="21">
        <v>0.51925925833333331</v>
      </c>
      <c r="D277" s="12">
        <v>357</v>
      </c>
      <c r="E277" s="13">
        <v>4.7249999999999996</v>
      </c>
      <c r="F277" s="11" t="s">
        <v>31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45715</v>
      </c>
      <c r="C278" s="21">
        <v>0.51990740733333329</v>
      </c>
      <c r="D278" s="12">
        <v>8</v>
      </c>
      <c r="E278" s="13">
        <v>4.7249999999999996</v>
      </c>
      <c r="F278" s="11" t="s">
        <v>31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45715</v>
      </c>
      <c r="C279" s="21">
        <v>0.52041666633333339</v>
      </c>
      <c r="D279" s="12">
        <v>3028</v>
      </c>
      <c r="E279" s="13">
        <v>4.7249999999999996</v>
      </c>
      <c r="F279" s="11" t="s">
        <v>31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45715</v>
      </c>
      <c r="C280" s="21">
        <v>0.52062499933333339</v>
      </c>
      <c r="D280" s="12">
        <v>1094</v>
      </c>
      <c r="E280" s="13">
        <v>4.7244999999999999</v>
      </c>
      <c r="F280" s="11" t="s">
        <v>31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45715</v>
      </c>
      <c r="C281" s="21">
        <v>0.52226851833333332</v>
      </c>
      <c r="D281" s="12">
        <v>2103</v>
      </c>
      <c r="E281" s="13">
        <v>4.7249999999999996</v>
      </c>
      <c r="F281" s="11" t="s">
        <v>31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45715</v>
      </c>
      <c r="C282" s="21">
        <v>0.52228009233333339</v>
      </c>
      <c r="D282" s="12">
        <v>4325</v>
      </c>
      <c r="E282" s="13">
        <v>4.7234999999999996</v>
      </c>
      <c r="F282" s="11" t="s">
        <v>31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45715</v>
      </c>
      <c r="C283" s="21">
        <v>0.52229166633333335</v>
      </c>
      <c r="D283" s="12">
        <v>1</v>
      </c>
      <c r="E283" s="13">
        <v>4.7220000000000004</v>
      </c>
      <c r="F283" s="11" t="s">
        <v>31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45715</v>
      </c>
      <c r="C284" s="21">
        <v>0.52229166633333335</v>
      </c>
      <c r="D284" s="12">
        <v>815</v>
      </c>
      <c r="E284" s="13">
        <v>4.7220000000000004</v>
      </c>
      <c r="F284" s="11" t="s">
        <v>31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45715</v>
      </c>
      <c r="C285" s="21">
        <v>0.52229166633333335</v>
      </c>
      <c r="D285" s="12">
        <v>1127</v>
      </c>
      <c r="E285" s="13">
        <v>4.7220000000000004</v>
      </c>
      <c r="F285" s="11" t="s">
        <v>31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45715</v>
      </c>
      <c r="C286" s="21">
        <v>0.52229166633333335</v>
      </c>
      <c r="D286" s="12">
        <v>1971</v>
      </c>
      <c r="E286" s="13">
        <v>4.7210000000000001</v>
      </c>
      <c r="F286" s="11" t="s">
        <v>31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45715</v>
      </c>
      <c r="C287" s="21">
        <v>0.52229166633333335</v>
      </c>
      <c r="D287" s="12">
        <v>2560</v>
      </c>
      <c r="E287" s="13">
        <v>4.7220000000000004</v>
      </c>
      <c r="F287" s="11" t="s">
        <v>31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45715</v>
      </c>
      <c r="C288" s="21">
        <v>0.52232638833333334</v>
      </c>
      <c r="D288" s="12">
        <v>9</v>
      </c>
      <c r="E288" s="13">
        <v>4.7210000000000001</v>
      </c>
      <c r="F288" s="11" t="s">
        <v>31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45715</v>
      </c>
      <c r="C289" s="21">
        <v>0.52232638833333334</v>
      </c>
      <c r="D289" s="12">
        <v>2536</v>
      </c>
      <c r="E289" s="13">
        <v>4.7210000000000001</v>
      </c>
      <c r="F289" s="11" t="s">
        <v>31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45715</v>
      </c>
      <c r="C290" s="21">
        <v>0.52259259233333333</v>
      </c>
      <c r="D290" s="12">
        <v>1310</v>
      </c>
      <c r="E290" s="13">
        <v>4.7220000000000004</v>
      </c>
      <c r="F290" s="11" t="s">
        <v>31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45715</v>
      </c>
      <c r="C291" s="21">
        <v>0.52265046233333334</v>
      </c>
      <c r="D291" s="12">
        <v>454</v>
      </c>
      <c r="E291" s="13">
        <v>4.7220000000000004</v>
      </c>
      <c r="F291" s="11" t="s">
        <v>31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45715</v>
      </c>
      <c r="C292" s="21">
        <v>0.52265046233333334</v>
      </c>
      <c r="D292" s="12">
        <v>3629</v>
      </c>
      <c r="E292" s="13">
        <v>4.7220000000000004</v>
      </c>
      <c r="F292" s="11" t="s">
        <v>31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45715</v>
      </c>
      <c r="C293" s="21">
        <v>0.52270833333333333</v>
      </c>
      <c r="D293" s="12">
        <v>621</v>
      </c>
      <c r="E293" s="13">
        <v>4.7205000000000004</v>
      </c>
      <c r="F293" s="11" t="s">
        <v>31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45715</v>
      </c>
      <c r="C294" s="21">
        <v>0.52270833333333333</v>
      </c>
      <c r="D294" s="12">
        <v>830</v>
      </c>
      <c r="E294" s="13">
        <v>4.7210000000000001</v>
      </c>
      <c r="F294" s="11" t="s">
        <v>31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45715</v>
      </c>
      <c r="C295" s="21">
        <v>0.52270833333333333</v>
      </c>
      <c r="D295" s="12">
        <v>1986</v>
      </c>
      <c r="E295" s="13">
        <v>4.7210000000000001</v>
      </c>
      <c r="F295" s="11" t="s">
        <v>31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45715</v>
      </c>
      <c r="C296" s="21">
        <v>0.52274305533333332</v>
      </c>
      <c r="D296" s="12">
        <v>315</v>
      </c>
      <c r="E296" s="13">
        <v>4.72</v>
      </c>
      <c r="F296" s="11" t="s">
        <v>31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45715</v>
      </c>
      <c r="C297" s="21">
        <v>0.52274305533333332</v>
      </c>
      <c r="D297" s="12">
        <v>1014</v>
      </c>
      <c r="E297" s="13">
        <v>4.7190000000000003</v>
      </c>
      <c r="F297" s="11" t="s">
        <v>31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45715</v>
      </c>
      <c r="C298" s="21">
        <v>0.52274305533333332</v>
      </c>
      <c r="D298" s="12">
        <v>1854</v>
      </c>
      <c r="E298" s="13">
        <v>4.72</v>
      </c>
      <c r="F298" s="11" t="s">
        <v>31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45715</v>
      </c>
      <c r="C299" s="21">
        <v>0.52274305533333332</v>
      </c>
      <c r="D299" s="12">
        <v>4290</v>
      </c>
      <c r="E299" s="13">
        <v>4.7195</v>
      </c>
      <c r="F299" s="11" t="s">
        <v>31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45715</v>
      </c>
      <c r="C300" s="21">
        <v>0.52574074033333329</v>
      </c>
      <c r="D300" s="12">
        <v>224</v>
      </c>
      <c r="E300" s="13">
        <v>4.7220000000000004</v>
      </c>
      <c r="F300" s="11" t="s">
        <v>31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45715</v>
      </c>
      <c r="C301" s="21">
        <v>0.52770833333333333</v>
      </c>
      <c r="D301" s="12">
        <v>980</v>
      </c>
      <c r="E301" s="13">
        <v>4.726</v>
      </c>
      <c r="F301" s="11" t="s">
        <v>31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45715</v>
      </c>
      <c r="C302" s="21">
        <v>0.52951388833333335</v>
      </c>
      <c r="D302" s="12">
        <v>2090</v>
      </c>
      <c r="E302" s="13">
        <v>4.7264999999999997</v>
      </c>
      <c r="F302" s="11" t="s">
        <v>31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45715</v>
      </c>
      <c r="C303" s="21">
        <v>0.5304745363333333</v>
      </c>
      <c r="D303" s="12">
        <v>868</v>
      </c>
      <c r="E303" s="13">
        <v>4.7270000000000003</v>
      </c>
      <c r="F303" s="11" t="s">
        <v>31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45715</v>
      </c>
      <c r="C304" s="21">
        <v>0.53048611033333337</v>
      </c>
      <c r="D304" s="12">
        <v>1312</v>
      </c>
      <c r="E304" s="13">
        <v>4.726</v>
      </c>
      <c r="F304" s="11" t="s">
        <v>31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45715</v>
      </c>
      <c r="C305" s="21">
        <v>0.5309490733333333</v>
      </c>
      <c r="D305" s="12">
        <v>247</v>
      </c>
      <c r="E305" s="13">
        <v>4.7249999999999996</v>
      </c>
      <c r="F305" s="11" t="s">
        <v>31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45715</v>
      </c>
      <c r="C306" s="21">
        <v>0.5309490733333333</v>
      </c>
      <c r="D306" s="12">
        <v>1672</v>
      </c>
      <c r="E306" s="13">
        <v>4.7249999999999996</v>
      </c>
      <c r="F306" s="11" t="s">
        <v>31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45715</v>
      </c>
      <c r="C307" s="21">
        <v>0.53468749933333337</v>
      </c>
      <c r="D307" s="12">
        <v>2834</v>
      </c>
      <c r="E307" s="13">
        <v>4.7285000000000004</v>
      </c>
      <c r="F307" s="11" t="s">
        <v>31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45715</v>
      </c>
      <c r="C308" s="21">
        <v>0.53570601833333331</v>
      </c>
      <c r="D308" s="12">
        <v>1000</v>
      </c>
      <c r="E308" s="13">
        <v>4.7279999999999998</v>
      </c>
      <c r="F308" s="11" t="s">
        <v>31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45715</v>
      </c>
      <c r="C309" s="21">
        <v>0.53570601833333331</v>
      </c>
      <c r="D309" s="12">
        <v>1025</v>
      </c>
      <c r="E309" s="13">
        <v>4.7279999999999998</v>
      </c>
      <c r="F309" s="11" t="s">
        <v>31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45715</v>
      </c>
      <c r="C310" s="21">
        <v>0.53579861033333331</v>
      </c>
      <c r="D310" s="12">
        <v>1893</v>
      </c>
      <c r="E310" s="13">
        <v>4.7270000000000003</v>
      </c>
      <c r="F310" s="11" t="s">
        <v>31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45715</v>
      </c>
      <c r="C311" s="21">
        <v>0.53846064733333332</v>
      </c>
      <c r="D311" s="12">
        <v>3408</v>
      </c>
      <c r="E311" s="13">
        <v>4.7285000000000004</v>
      </c>
      <c r="F311" s="11" t="s">
        <v>31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45715</v>
      </c>
      <c r="C312" s="21">
        <v>0.53924768433333337</v>
      </c>
      <c r="D312" s="12">
        <v>972</v>
      </c>
      <c r="E312" s="13">
        <v>4.7275</v>
      </c>
      <c r="F312" s="11" t="s">
        <v>31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45715</v>
      </c>
      <c r="C313" s="21">
        <v>0.53924768433333337</v>
      </c>
      <c r="D313" s="12">
        <v>1000</v>
      </c>
      <c r="E313" s="13">
        <v>4.7275</v>
      </c>
      <c r="F313" s="11" t="s">
        <v>31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45715</v>
      </c>
      <c r="C314" s="21">
        <v>0.53929398133333339</v>
      </c>
      <c r="D314" s="12">
        <v>650</v>
      </c>
      <c r="E314" s="13">
        <v>4.7264999999999997</v>
      </c>
      <c r="F314" s="11" t="s">
        <v>31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45715</v>
      </c>
      <c r="C315" s="21">
        <v>0.53931712933333331</v>
      </c>
      <c r="D315" s="12">
        <v>348</v>
      </c>
      <c r="E315" s="13">
        <v>4.7264999999999997</v>
      </c>
      <c r="F315" s="11" t="s">
        <v>31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45715</v>
      </c>
      <c r="C316" s="21">
        <v>0.5395833333333333</v>
      </c>
      <c r="D316" s="12">
        <v>165</v>
      </c>
      <c r="E316" s="13">
        <v>4.726</v>
      </c>
      <c r="F316" s="11" t="s">
        <v>31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45715</v>
      </c>
      <c r="C317" s="21">
        <v>0.5395833333333333</v>
      </c>
      <c r="D317" s="12">
        <v>1000</v>
      </c>
      <c r="E317" s="13">
        <v>4.7255000000000003</v>
      </c>
      <c r="F317" s="11" t="s">
        <v>31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45715</v>
      </c>
      <c r="C318" s="21">
        <v>0.5395833333333333</v>
      </c>
      <c r="D318" s="12">
        <v>3579</v>
      </c>
      <c r="E318" s="13">
        <v>4.7255000000000003</v>
      </c>
      <c r="F318" s="11" t="s">
        <v>31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45715</v>
      </c>
      <c r="C319" s="21">
        <v>0.5395833333333333</v>
      </c>
      <c r="D319" s="12">
        <v>4419</v>
      </c>
      <c r="E319" s="13">
        <v>4.726</v>
      </c>
      <c r="F319" s="11" t="s">
        <v>31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45715</v>
      </c>
      <c r="C320" s="21">
        <v>0.54178240733333338</v>
      </c>
      <c r="D320" s="12">
        <v>53</v>
      </c>
      <c r="E320" s="13">
        <v>4.7255000000000003</v>
      </c>
      <c r="F320" s="11" t="s">
        <v>31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45715</v>
      </c>
      <c r="C321" s="21">
        <v>0.54178240733333338</v>
      </c>
      <c r="D321" s="12">
        <v>89</v>
      </c>
      <c r="E321" s="13">
        <v>4.7255000000000003</v>
      </c>
      <c r="F321" s="11" t="s">
        <v>31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45715</v>
      </c>
      <c r="C322" s="21">
        <v>0.54303240733333336</v>
      </c>
      <c r="D322" s="12">
        <v>1000</v>
      </c>
      <c r="E322" s="13">
        <v>4.726</v>
      </c>
      <c r="F322" s="11" t="s">
        <v>31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45715</v>
      </c>
      <c r="C323" s="21">
        <v>0.54303240733333336</v>
      </c>
      <c r="D323" s="12">
        <v>1850</v>
      </c>
      <c r="E323" s="13">
        <v>4.726</v>
      </c>
      <c r="F323" s="11" t="s">
        <v>31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45715</v>
      </c>
      <c r="C324" s="21">
        <v>0.54305555533333338</v>
      </c>
      <c r="D324" s="12">
        <v>233</v>
      </c>
      <c r="E324" s="13">
        <v>4.726</v>
      </c>
      <c r="F324" s="11" t="s">
        <v>31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45715</v>
      </c>
      <c r="C325" s="21">
        <v>0.54305555533333338</v>
      </c>
      <c r="D325" s="12">
        <v>285</v>
      </c>
      <c r="E325" s="13">
        <v>4.726</v>
      </c>
      <c r="F325" s="11" t="s">
        <v>31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45715</v>
      </c>
      <c r="C326" s="21">
        <v>0.54305555533333338</v>
      </c>
      <c r="D326" s="12">
        <v>285</v>
      </c>
      <c r="E326" s="13">
        <v>4.726</v>
      </c>
      <c r="F326" s="11" t="s">
        <v>31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45715</v>
      </c>
      <c r="C327" s="21">
        <v>0.54305555533333338</v>
      </c>
      <c r="D327" s="12">
        <v>534</v>
      </c>
      <c r="E327" s="13">
        <v>4.726</v>
      </c>
      <c r="F327" s="11" t="s">
        <v>31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45715</v>
      </c>
      <c r="C328" s="21">
        <v>0.54305555533333338</v>
      </c>
      <c r="D328" s="12">
        <v>1413</v>
      </c>
      <c r="E328" s="13">
        <v>4.726</v>
      </c>
      <c r="F328" s="11" t="s">
        <v>31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45715</v>
      </c>
      <c r="C329" s="21">
        <v>0.54525462933333335</v>
      </c>
      <c r="D329" s="12">
        <v>462</v>
      </c>
      <c r="E329" s="13">
        <v>4.7294999999999998</v>
      </c>
      <c r="F329" s="11" t="s">
        <v>31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45715</v>
      </c>
      <c r="C330" s="21">
        <v>0.54525462933333335</v>
      </c>
      <c r="D330" s="12">
        <v>604</v>
      </c>
      <c r="E330" s="13">
        <v>4.7300000000000004</v>
      </c>
      <c r="F330" s="11" t="s">
        <v>31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45715</v>
      </c>
      <c r="C331" s="21">
        <v>0.54525462933333335</v>
      </c>
      <c r="D331" s="12">
        <v>1413</v>
      </c>
      <c r="E331" s="13">
        <v>4.7294999999999998</v>
      </c>
      <c r="F331" s="11" t="s">
        <v>31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45715</v>
      </c>
      <c r="C332" s="21">
        <v>0.54525462933333335</v>
      </c>
      <c r="D332" s="12">
        <v>1413</v>
      </c>
      <c r="E332" s="13">
        <v>4.7300000000000004</v>
      </c>
      <c r="F332" s="11" t="s">
        <v>31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45715</v>
      </c>
      <c r="C333" s="21">
        <v>0.54525462933333335</v>
      </c>
      <c r="D333" s="12">
        <v>7062</v>
      </c>
      <c r="E333" s="13">
        <v>4.7305000000000001</v>
      </c>
      <c r="F333" s="11" t="s">
        <v>31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45715</v>
      </c>
      <c r="C334" s="21">
        <v>0.54548611033333338</v>
      </c>
      <c r="D334" s="12">
        <v>4291</v>
      </c>
      <c r="E334" s="13">
        <v>4.7285000000000004</v>
      </c>
      <c r="F334" s="11" t="s">
        <v>31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45715</v>
      </c>
      <c r="C335" s="21">
        <v>0.54548611033333338</v>
      </c>
      <c r="D335" s="12">
        <v>4395</v>
      </c>
      <c r="E335" s="13">
        <v>4.7275</v>
      </c>
      <c r="F335" s="11" t="s">
        <v>31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45715</v>
      </c>
      <c r="C336" s="21">
        <v>0.5455092583333333</v>
      </c>
      <c r="D336" s="12">
        <v>810</v>
      </c>
      <c r="E336" s="13">
        <v>4.726</v>
      </c>
      <c r="F336" s="11" t="s">
        <v>31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45715</v>
      </c>
      <c r="C337" s="21">
        <v>0.5455324073333333</v>
      </c>
      <c r="D337" s="12">
        <v>1839</v>
      </c>
      <c r="E337" s="13">
        <v>4.7255000000000003</v>
      </c>
      <c r="F337" s="11" t="s">
        <v>31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45715</v>
      </c>
      <c r="C338" s="21">
        <v>0.54561342533333335</v>
      </c>
      <c r="D338" s="12">
        <v>1000</v>
      </c>
      <c r="E338" s="13">
        <v>4.7249999999999996</v>
      </c>
      <c r="F338" s="11" t="s">
        <v>31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45715</v>
      </c>
      <c r="C339" s="21">
        <v>0.54561342533333335</v>
      </c>
      <c r="D339" s="12">
        <v>3493</v>
      </c>
      <c r="E339" s="13">
        <v>4.7249999999999996</v>
      </c>
      <c r="F339" s="11" t="s">
        <v>31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45715</v>
      </c>
      <c r="C340" s="21">
        <v>0.54565972133333329</v>
      </c>
      <c r="D340" s="12">
        <v>2058</v>
      </c>
      <c r="E340" s="13">
        <v>4.7234999999999996</v>
      </c>
      <c r="F340" s="11" t="s">
        <v>31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45715</v>
      </c>
      <c r="C341" s="21">
        <v>0.54565972133333329</v>
      </c>
      <c r="D341" s="12">
        <v>2286</v>
      </c>
      <c r="E341" s="13">
        <v>4.7234999999999996</v>
      </c>
      <c r="F341" s="11" t="s">
        <v>31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45715</v>
      </c>
      <c r="C342" s="21">
        <v>0.54755787033333336</v>
      </c>
      <c r="D342" s="12">
        <v>460</v>
      </c>
      <c r="E342" s="13">
        <v>4.7229999999999999</v>
      </c>
      <c r="F342" s="11" t="s">
        <v>31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45715</v>
      </c>
      <c r="C343" s="21">
        <v>0.54755787033333336</v>
      </c>
      <c r="D343" s="12">
        <v>3933</v>
      </c>
      <c r="E343" s="13">
        <v>4.7229999999999999</v>
      </c>
      <c r="F343" s="11" t="s">
        <v>31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45715</v>
      </c>
      <c r="C344" s="21">
        <v>0.54758101833333339</v>
      </c>
      <c r="D344" s="12">
        <v>183</v>
      </c>
      <c r="E344" s="13">
        <v>4.7225000000000001</v>
      </c>
      <c r="F344" s="11" t="s">
        <v>31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45715</v>
      </c>
      <c r="C345" s="21">
        <v>0.54758101833333339</v>
      </c>
      <c r="D345" s="12">
        <v>2522</v>
      </c>
      <c r="E345" s="13">
        <v>4.7225000000000001</v>
      </c>
      <c r="F345" s="11" t="s">
        <v>31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45715</v>
      </c>
      <c r="C346" s="21">
        <v>0.54761574033333338</v>
      </c>
      <c r="D346" s="12">
        <v>53</v>
      </c>
      <c r="E346" s="13">
        <v>4.7220000000000004</v>
      </c>
      <c r="F346" s="11" t="s">
        <v>31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45715</v>
      </c>
      <c r="C347" s="21">
        <v>0.54761574033333338</v>
      </c>
      <c r="D347" s="12">
        <v>1139</v>
      </c>
      <c r="E347" s="13">
        <v>4.7220000000000004</v>
      </c>
      <c r="F347" s="11" t="s">
        <v>31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45715</v>
      </c>
      <c r="C348" s="21">
        <v>0.54993055533333335</v>
      </c>
      <c r="D348" s="12">
        <v>2868</v>
      </c>
      <c r="E348" s="13">
        <v>4.726</v>
      </c>
      <c r="F348" s="11" t="s">
        <v>31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45715</v>
      </c>
      <c r="C349" s="21">
        <v>0.55078703633333337</v>
      </c>
      <c r="D349" s="12">
        <v>647</v>
      </c>
      <c r="E349" s="13">
        <v>4.7264999999999997</v>
      </c>
      <c r="F349" s="11" t="s">
        <v>31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45715</v>
      </c>
      <c r="C350" s="21">
        <v>0.55142361033333331</v>
      </c>
      <c r="D350" s="12">
        <v>751</v>
      </c>
      <c r="E350" s="13">
        <v>4.7255000000000003</v>
      </c>
      <c r="F350" s="11" t="s">
        <v>31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45715</v>
      </c>
      <c r="C351" s="21">
        <v>0.55293981433333339</v>
      </c>
      <c r="D351" s="12">
        <v>2752</v>
      </c>
      <c r="E351" s="13">
        <v>4.7255000000000003</v>
      </c>
      <c r="F351" s="11" t="s">
        <v>31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45715</v>
      </c>
      <c r="C352" s="21">
        <v>0.55295138833333335</v>
      </c>
      <c r="D352" s="12">
        <v>802</v>
      </c>
      <c r="E352" s="13">
        <v>4.7244999999999999</v>
      </c>
      <c r="F352" s="11" t="s">
        <v>31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45715</v>
      </c>
      <c r="C353" s="21">
        <v>0.55304398133333332</v>
      </c>
      <c r="D353" s="12">
        <v>1143</v>
      </c>
      <c r="E353" s="13">
        <v>4.7240000000000002</v>
      </c>
      <c r="F353" s="11" t="s">
        <v>31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45715</v>
      </c>
      <c r="C354" s="21">
        <v>0.55414351833333331</v>
      </c>
      <c r="D354" s="12">
        <v>839</v>
      </c>
      <c r="E354" s="13">
        <v>4.7249999999999996</v>
      </c>
      <c r="F354" s="11" t="s">
        <v>31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45715</v>
      </c>
      <c r="C355" s="21">
        <v>0.55439814733333337</v>
      </c>
      <c r="D355" s="12">
        <v>659</v>
      </c>
      <c r="E355" s="13">
        <v>4.7249999999999996</v>
      </c>
      <c r="F355" s="11" t="s">
        <v>31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45715</v>
      </c>
      <c r="C356" s="21">
        <v>0.55533564733333329</v>
      </c>
      <c r="D356" s="12">
        <v>65</v>
      </c>
      <c r="E356" s="13">
        <v>4.7264999999999997</v>
      </c>
      <c r="F356" s="11" t="s">
        <v>31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45715</v>
      </c>
      <c r="C357" s="21">
        <v>0.55555555533333334</v>
      </c>
      <c r="D357" s="12">
        <v>255</v>
      </c>
      <c r="E357" s="13">
        <v>4.7264999999999997</v>
      </c>
      <c r="F357" s="11" t="s">
        <v>31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45715</v>
      </c>
      <c r="C358" s="21">
        <v>0.55733796233333333</v>
      </c>
      <c r="D358" s="12">
        <v>2081</v>
      </c>
      <c r="E358" s="13">
        <v>4.7294999999999998</v>
      </c>
      <c r="F358" s="11" t="s">
        <v>31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45715</v>
      </c>
      <c r="C359" s="21">
        <v>0.55840277733333332</v>
      </c>
      <c r="D359" s="12">
        <v>2397</v>
      </c>
      <c r="E359" s="13">
        <v>4.7285000000000004</v>
      </c>
      <c r="F359" s="11" t="s">
        <v>31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45715</v>
      </c>
      <c r="C360" s="21">
        <v>0.55959490733333339</v>
      </c>
      <c r="D360" s="12">
        <v>1795</v>
      </c>
      <c r="E360" s="13">
        <v>4.7294999999999998</v>
      </c>
      <c r="F360" s="11" t="s">
        <v>31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45715</v>
      </c>
      <c r="C361" s="21">
        <v>0.56010416633333338</v>
      </c>
      <c r="D361" s="12">
        <v>500</v>
      </c>
      <c r="E361" s="13">
        <v>4.7290000000000001</v>
      </c>
      <c r="F361" s="11" t="s">
        <v>31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45715</v>
      </c>
      <c r="C362" s="21">
        <v>0.56010416633333338</v>
      </c>
      <c r="D362" s="12">
        <v>1976</v>
      </c>
      <c r="E362" s="13">
        <v>4.7290000000000001</v>
      </c>
      <c r="F362" s="11" t="s">
        <v>31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45715</v>
      </c>
      <c r="C363" s="21">
        <v>0.56057870333333337</v>
      </c>
      <c r="D363" s="12">
        <v>1141</v>
      </c>
      <c r="E363" s="13">
        <v>4.7294999999999998</v>
      </c>
      <c r="F363" s="11" t="s">
        <v>31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45715</v>
      </c>
      <c r="C364" s="21">
        <v>0.56059027733333333</v>
      </c>
      <c r="D364" s="12">
        <v>1000</v>
      </c>
      <c r="E364" s="13">
        <v>4.7294999999999998</v>
      </c>
      <c r="F364" s="11" t="s">
        <v>31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45715</v>
      </c>
      <c r="C365" s="21">
        <v>0.56106481433333333</v>
      </c>
      <c r="D365" s="12">
        <v>893</v>
      </c>
      <c r="E365" s="13">
        <v>4.7294999999999998</v>
      </c>
      <c r="F365" s="11" t="s">
        <v>31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45715</v>
      </c>
      <c r="C366" s="21">
        <v>0.56119212933333329</v>
      </c>
      <c r="D366" s="12">
        <v>1000</v>
      </c>
      <c r="E366" s="13">
        <v>4.7294999999999998</v>
      </c>
      <c r="F366" s="11" t="s">
        <v>31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45715</v>
      </c>
      <c r="C367" s="21">
        <v>0.56119212933333329</v>
      </c>
      <c r="D367" s="12">
        <v>1231</v>
      </c>
      <c r="E367" s="13">
        <v>4.7294999999999998</v>
      </c>
      <c r="F367" s="11" t="s">
        <v>31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45715</v>
      </c>
      <c r="C368" s="21">
        <v>0.56329861033333339</v>
      </c>
      <c r="D368" s="12">
        <v>1922</v>
      </c>
      <c r="E368" s="13">
        <v>4.7285000000000004</v>
      </c>
      <c r="F368" s="11" t="s">
        <v>31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45715</v>
      </c>
      <c r="C369" s="21">
        <v>0.5641782403333333</v>
      </c>
      <c r="D369" s="12">
        <v>2735</v>
      </c>
      <c r="E369" s="13">
        <v>4.7270000000000003</v>
      </c>
      <c r="F369" s="11" t="s">
        <v>31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45715</v>
      </c>
      <c r="C370" s="21">
        <v>0.5641782403333333</v>
      </c>
      <c r="D370" s="12">
        <v>3541</v>
      </c>
      <c r="E370" s="13">
        <v>4.7270000000000003</v>
      </c>
      <c r="F370" s="11" t="s">
        <v>31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45715</v>
      </c>
      <c r="C371" s="21">
        <v>0.56449074033333335</v>
      </c>
      <c r="D371" s="12">
        <v>343</v>
      </c>
      <c r="E371" s="13">
        <v>4.7264999999999997</v>
      </c>
      <c r="F371" s="11" t="s">
        <v>31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45715</v>
      </c>
      <c r="C372" s="21">
        <v>0.56707175833333334</v>
      </c>
      <c r="D372" s="12">
        <v>2654</v>
      </c>
      <c r="E372" s="13">
        <v>4.7300000000000004</v>
      </c>
      <c r="F372" s="11" t="s">
        <v>31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45715</v>
      </c>
      <c r="C373" s="21">
        <v>0.56788194433333339</v>
      </c>
      <c r="D373" s="12">
        <v>1174</v>
      </c>
      <c r="E373" s="13">
        <v>4.7285000000000004</v>
      </c>
      <c r="F373" s="11" t="s">
        <v>31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45715</v>
      </c>
      <c r="C374" s="21">
        <v>0.57099537033333336</v>
      </c>
      <c r="D374" s="12">
        <v>1003</v>
      </c>
      <c r="E374" s="13">
        <v>4.7300000000000004</v>
      </c>
      <c r="F374" s="11" t="s">
        <v>31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45715</v>
      </c>
      <c r="C375" s="21">
        <v>0.57099537033333336</v>
      </c>
      <c r="D375" s="12">
        <v>2219</v>
      </c>
      <c r="E375" s="13">
        <v>4.7305000000000001</v>
      </c>
      <c r="F375" s="11" t="s">
        <v>31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45715</v>
      </c>
      <c r="C376" s="21">
        <v>0.57129629633333334</v>
      </c>
      <c r="D376" s="12">
        <v>446</v>
      </c>
      <c r="E376" s="13">
        <v>4.7285000000000004</v>
      </c>
      <c r="F376" s="11" t="s">
        <v>31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45715</v>
      </c>
      <c r="C377" s="21">
        <v>0.57129629633333334</v>
      </c>
      <c r="D377" s="12">
        <v>1731</v>
      </c>
      <c r="E377" s="13">
        <v>4.7285000000000004</v>
      </c>
      <c r="F377" s="11" t="s">
        <v>31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45715</v>
      </c>
      <c r="C378" s="21">
        <v>0.57138888833333334</v>
      </c>
      <c r="D378" s="12">
        <v>3091</v>
      </c>
      <c r="E378" s="13">
        <v>4.7279999999999998</v>
      </c>
      <c r="F378" s="11" t="s">
        <v>31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45715</v>
      </c>
      <c r="C379" s="21">
        <v>0.57156249933333336</v>
      </c>
      <c r="D379" s="12">
        <v>467</v>
      </c>
      <c r="E379" s="13">
        <v>4.7270000000000003</v>
      </c>
      <c r="F379" s="11" t="s">
        <v>31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45715</v>
      </c>
      <c r="C380" s="21">
        <v>0.57156249933333336</v>
      </c>
      <c r="D380" s="12">
        <v>1007</v>
      </c>
      <c r="E380" s="13">
        <v>4.7270000000000003</v>
      </c>
      <c r="F380" s="11" t="s">
        <v>31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45715</v>
      </c>
      <c r="C381" s="21">
        <v>0.57156249933333336</v>
      </c>
      <c r="D381" s="12">
        <v>2656</v>
      </c>
      <c r="E381" s="13">
        <v>4.7275</v>
      </c>
      <c r="F381" s="11" t="s">
        <v>31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45715</v>
      </c>
      <c r="C382" s="21">
        <v>0.57207175833333335</v>
      </c>
      <c r="D382" s="12">
        <v>2061</v>
      </c>
      <c r="E382" s="13">
        <v>4.7255000000000003</v>
      </c>
      <c r="F382" s="11" t="s">
        <v>31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45715</v>
      </c>
      <c r="C383" s="21">
        <v>0.57207175833333335</v>
      </c>
      <c r="D383" s="12">
        <v>2481</v>
      </c>
      <c r="E383" s="13">
        <v>4.7255000000000003</v>
      </c>
      <c r="F383" s="11" t="s">
        <v>31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45715</v>
      </c>
      <c r="C384" s="21">
        <v>0.57232638833333338</v>
      </c>
      <c r="D384" s="12">
        <v>4258</v>
      </c>
      <c r="E384" s="13">
        <v>4.7244999999999999</v>
      </c>
      <c r="F384" s="11" t="s">
        <v>31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45715</v>
      </c>
      <c r="C385" s="21">
        <v>0.57331018433333336</v>
      </c>
      <c r="D385" s="12">
        <v>4455</v>
      </c>
      <c r="E385" s="13">
        <v>4.7225000000000001</v>
      </c>
      <c r="F385" s="11" t="s">
        <v>31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45715</v>
      </c>
      <c r="C386" s="21">
        <v>0.57605324033333338</v>
      </c>
      <c r="D386" s="12">
        <v>2547</v>
      </c>
      <c r="E386" s="13">
        <v>4.7240000000000002</v>
      </c>
      <c r="F386" s="11" t="s">
        <v>31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45715</v>
      </c>
      <c r="C387" s="21">
        <v>0.57620370333333337</v>
      </c>
      <c r="D387" s="12">
        <v>120</v>
      </c>
      <c r="E387" s="13">
        <v>4.7229999999999999</v>
      </c>
      <c r="F387" s="11" t="s">
        <v>31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45715</v>
      </c>
      <c r="C388" s="21">
        <v>0.57817129633333331</v>
      </c>
      <c r="D388" s="12">
        <v>2386</v>
      </c>
      <c r="E388" s="13">
        <v>4.7229999999999999</v>
      </c>
      <c r="F388" s="11" t="s">
        <v>31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45715</v>
      </c>
      <c r="C389" s="21">
        <v>0.57961805533333333</v>
      </c>
      <c r="D389" s="12">
        <v>844</v>
      </c>
      <c r="E389" s="13">
        <v>4.7214999999999998</v>
      </c>
      <c r="F389" s="11" t="s">
        <v>31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45715</v>
      </c>
      <c r="C390" s="21">
        <v>0.57976851833333332</v>
      </c>
      <c r="D390" s="12">
        <v>959</v>
      </c>
      <c r="E390" s="13">
        <v>4.7214999999999998</v>
      </c>
      <c r="F390" s="11" t="s">
        <v>31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45715</v>
      </c>
      <c r="C391" s="21">
        <v>0.57976851833333332</v>
      </c>
      <c r="D391" s="12">
        <v>1943</v>
      </c>
      <c r="E391" s="13">
        <v>4.7210000000000001</v>
      </c>
      <c r="F391" s="11" t="s">
        <v>31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45715</v>
      </c>
      <c r="C392" s="21">
        <v>0.57976851833333332</v>
      </c>
      <c r="D392" s="12">
        <v>2521</v>
      </c>
      <c r="E392" s="13">
        <v>4.7214999999999998</v>
      </c>
      <c r="F392" s="11" t="s">
        <v>31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45715</v>
      </c>
      <c r="C393" s="21">
        <v>0.57981481433333337</v>
      </c>
      <c r="D393" s="12">
        <v>86</v>
      </c>
      <c r="E393" s="13">
        <v>4.7205000000000004</v>
      </c>
      <c r="F393" s="11" t="s">
        <v>31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45715</v>
      </c>
      <c r="C394" s="21">
        <v>0.57982638833333333</v>
      </c>
      <c r="D394" s="12">
        <v>718</v>
      </c>
      <c r="E394" s="13">
        <v>4.7205000000000004</v>
      </c>
      <c r="F394" s="11" t="s">
        <v>31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45715</v>
      </c>
      <c r="C395" s="21">
        <v>0.57982638833333333</v>
      </c>
      <c r="D395" s="12">
        <v>876</v>
      </c>
      <c r="E395" s="13">
        <v>4.7205000000000004</v>
      </c>
      <c r="F395" s="11" t="s">
        <v>31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45715</v>
      </c>
      <c r="C396" s="21">
        <v>0.57987268433333339</v>
      </c>
      <c r="D396" s="12">
        <v>105</v>
      </c>
      <c r="E396" s="13">
        <v>4.7205000000000004</v>
      </c>
      <c r="F396" s="11" t="s">
        <v>31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45715</v>
      </c>
      <c r="C397" s="21">
        <v>0.58013888833333338</v>
      </c>
      <c r="D397" s="12">
        <v>36</v>
      </c>
      <c r="E397" s="13">
        <v>4.7210000000000001</v>
      </c>
      <c r="F397" s="11" t="s">
        <v>31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45715</v>
      </c>
      <c r="C398" s="21">
        <v>0.58040509233333337</v>
      </c>
      <c r="D398" s="12">
        <v>1322</v>
      </c>
      <c r="E398" s="13">
        <v>4.7210000000000001</v>
      </c>
      <c r="F398" s="11" t="s">
        <v>31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45715</v>
      </c>
      <c r="C399" s="21">
        <v>0.58065972133333332</v>
      </c>
      <c r="D399" s="12">
        <v>677</v>
      </c>
      <c r="E399" s="13">
        <v>4.7205000000000004</v>
      </c>
      <c r="F399" s="11" t="s">
        <v>31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45715</v>
      </c>
      <c r="C400" s="21">
        <v>0.58150462933333336</v>
      </c>
      <c r="D400" s="12">
        <v>549</v>
      </c>
      <c r="E400" s="13">
        <v>4.7190000000000003</v>
      </c>
      <c r="F400" s="11" t="s">
        <v>31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45715</v>
      </c>
      <c r="C401" s="21">
        <v>0.58150462933333336</v>
      </c>
      <c r="D401" s="12">
        <v>880</v>
      </c>
      <c r="E401" s="13">
        <v>4.7190000000000003</v>
      </c>
      <c r="F401" s="11" t="s">
        <v>31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45715</v>
      </c>
      <c r="C402" s="21">
        <v>0.58156249933333337</v>
      </c>
      <c r="D402" s="12">
        <v>1401</v>
      </c>
      <c r="E402" s="13">
        <v>4.7190000000000003</v>
      </c>
      <c r="F402" s="11" t="s">
        <v>31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45715</v>
      </c>
      <c r="C403" s="21">
        <v>0.58162037033333336</v>
      </c>
      <c r="D403" s="12">
        <v>1330</v>
      </c>
      <c r="E403" s="13">
        <v>4.7190000000000003</v>
      </c>
      <c r="F403" s="11" t="s">
        <v>31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45715</v>
      </c>
      <c r="C404" s="21">
        <v>0.58186342533333335</v>
      </c>
      <c r="D404" s="12">
        <v>245</v>
      </c>
      <c r="E404" s="13">
        <v>4.7190000000000003</v>
      </c>
      <c r="F404" s="11" t="s">
        <v>31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45715</v>
      </c>
      <c r="C405" s="21">
        <v>0.58186342533333335</v>
      </c>
      <c r="D405" s="12">
        <v>1971</v>
      </c>
      <c r="E405" s="13">
        <v>4.7190000000000003</v>
      </c>
      <c r="F405" s="11" t="s">
        <v>31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45715</v>
      </c>
      <c r="C406" s="21">
        <v>0.5851041663333334</v>
      </c>
      <c r="D406" s="12">
        <v>3229</v>
      </c>
      <c r="E406" s="13">
        <v>4.7220000000000004</v>
      </c>
      <c r="F406" s="11" t="s">
        <v>31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45715</v>
      </c>
      <c r="C407" s="21">
        <v>0.58596064733333342</v>
      </c>
      <c r="D407" s="12">
        <v>2338</v>
      </c>
      <c r="E407" s="13">
        <v>4.7210000000000001</v>
      </c>
      <c r="F407" s="11" t="s">
        <v>31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45715</v>
      </c>
      <c r="C408" s="21">
        <v>0.58597222133333338</v>
      </c>
      <c r="D408" s="12">
        <v>638</v>
      </c>
      <c r="E408" s="13">
        <v>4.7205000000000004</v>
      </c>
      <c r="F408" s="11" t="s">
        <v>31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45715</v>
      </c>
      <c r="C409" s="21">
        <v>0.58616898133333339</v>
      </c>
      <c r="D409" s="12">
        <v>643</v>
      </c>
      <c r="E409" s="13">
        <v>4.72</v>
      </c>
      <c r="F409" s="11" t="s">
        <v>31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45715</v>
      </c>
      <c r="C410" s="21">
        <v>0.5870833333333334</v>
      </c>
      <c r="D410" s="12">
        <v>1871</v>
      </c>
      <c r="E410" s="13">
        <v>4.72</v>
      </c>
      <c r="F410" s="11" t="s">
        <v>31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45715</v>
      </c>
      <c r="C411" s="21">
        <v>0.58810185133333337</v>
      </c>
      <c r="D411" s="12">
        <v>204</v>
      </c>
      <c r="E411" s="13">
        <v>4.7220000000000004</v>
      </c>
      <c r="F411" s="11" t="s">
        <v>31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45715</v>
      </c>
      <c r="C412" s="21">
        <v>0.58810185133333337</v>
      </c>
      <c r="D412" s="12">
        <v>1288</v>
      </c>
      <c r="E412" s="13">
        <v>4.7220000000000004</v>
      </c>
      <c r="F412" s="11" t="s">
        <v>31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45715</v>
      </c>
      <c r="C413" s="21">
        <v>0.58858796233333333</v>
      </c>
      <c r="D413" s="12">
        <v>1040</v>
      </c>
      <c r="E413" s="13">
        <v>4.7214999999999998</v>
      </c>
      <c r="F413" s="11" t="s">
        <v>31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45715</v>
      </c>
      <c r="C414" s="21">
        <v>0.58879629633333341</v>
      </c>
      <c r="D414" s="12">
        <v>572</v>
      </c>
      <c r="E414" s="13">
        <v>4.7214999999999998</v>
      </c>
      <c r="F414" s="11" t="s">
        <v>31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45715</v>
      </c>
      <c r="C415" s="21">
        <v>0.59151620333333332</v>
      </c>
      <c r="D415" s="12">
        <v>3023</v>
      </c>
      <c r="E415" s="13">
        <v>4.7225000000000001</v>
      </c>
      <c r="F415" s="11" t="s">
        <v>31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45715</v>
      </c>
      <c r="C416" s="21">
        <v>0.59201388833333335</v>
      </c>
      <c r="D416" s="12">
        <v>174</v>
      </c>
      <c r="E416" s="13">
        <v>4.7214999999999998</v>
      </c>
      <c r="F416" s="11" t="s">
        <v>31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45715</v>
      </c>
      <c r="C417" s="21">
        <v>0.59201388833333335</v>
      </c>
      <c r="D417" s="12">
        <v>2910</v>
      </c>
      <c r="E417" s="13">
        <v>4.7214999999999998</v>
      </c>
      <c r="F417" s="11" t="s">
        <v>31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45715</v>
      </c>
      <c r="C418" s="21">
        <v>0.59210648133333332</v>
      </c>
      <c r="D418" s="12">
        <v>5718</v>
      </c>
      <c r="E418" s="13">
        <v>4.7195</v>
      </c>
      <c r="F418" s="11" t="s">
        <v>31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45715</v>
      </c>
      <c r="C419" s="21">
        <v>0.59211805533333339</v>
      </c>
      <c r="D419" s="12">
        <v>479</v>
      </c>
      <c r="E419" s="13">
        <v>4.718</v>
      </c>
      <c r="F419" s="11" t="s">
        <v>31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45715</v>
      </c>
      <c r="C420" s="21">
        <v>0.59211805533333339</v>
      </c>
      <c r="D420" s="12">
        <v>2718</v>
      </c>
      <c r="E420" s="13">
        <v>4.718</v>
      </c>
      <c r="F420" s="11" t="s">
        <v>31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45715</v>
      </c>
      <c r="C421" s="21">
        <v>0.59212962933333335</v>
      </c>
      <c r="D421" s="12">
        <v>340</v>
      </c>
      <c r="E421" s="13">
        <v>4.7175000000000002</v>
      </c>
      <c r="F421" s="11" t="s">
        <v>31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45715</v>
      </c>
      <c r="C422" s="21">
        <v>0.59222222133333335</v>
      </c>
      <c r="D422" s="12">
        <v>708</v>
      </c>
      <c r="E422" s="13">
        <v>4.7175000000000002</v>
      </c>
      <c r="F422" s="11" t="s">
        <v>31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45715</v>
      </c>
      <c r="C423" s="21">
        <v>0.59222222133333335</v>
      </c>
      <c r="D423" s="12">
        <v>1083</v>
      </c>
      <c r="E423" s="13">
        <v>4.7175000000000002</v>
      </c>
      <c r="F423" s="11" t="s">
        <v>31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45715</v>
      </c>
      <c r="C424" s="21">
        <v>0.5923263883333334</v>
      </c>
      <c r="D424" s="12">
        <v>2073</v>
      </c>
      <c r="E424" s="13">
        <v>4.7164999999999999</v>
      </c>
      <c r="F424" s="11" t="s">
        <v>31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45715</v>
      </c>
      <c r="C425" s="21">
        <v>0.5923263883333334</v>
      </c>
      <c r="D425" s="12">
        <v>2398</v>
      </c>
      <c r="E425" s="13">
        <v>4.7164999999999999</v>
      </c>
      <c r="F425" s="11" t="s">
        <v>31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45715</v>
      </c>
      <c r="C426" s="21">
        <v>0.59431712933333336</v>
      </c>
      <c r="D426" s="12">
        <v>4449</v>
      </c>
      <c r="E426" s="13">
        <v>4.7184999999999997</v>
      </c>
      <c r="F426" s="11" t="s">
        <v>31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45715</v>
      </c>
      <c r="C427" s="21">
        <v>0.59479166633333336</v>
      </c>
      <c r="D427" s="12">
        <v>800</v>
      </c>
      <c r="E427" s="13">
        <v>4.7169999999999996</v>
      </c>
      <c r="F427" s="11" t="s">
        <v>31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45715</v>
      </c>
      <c r="C428" s="21">
        <v>0.59890046233333338</v>
      </c>
      <c r="D428" s="12">
        <v>1906</v>
      </c>
      <c r="E428" s="13">
        <v>4.7205000000000004</v>
      </c>
      <c r="F428" s="11" t="s">
        <v>31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45715</v>
      </c>
      <c r="C429" s="21">
        <v>0.59900462933333332</v>
      </c>
      <c r="D429" s="12">
        <v>1298</v>
      </c>
      <c r="E429" s="13">
        <v>4.72</v>
      </c>
      <c r="F429" s="11" t="s">
        <v>31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45715</v>
      </c>
      <c r="C430" s="21">
        <v>0.59969907333333339</v>
      </c>
      <c r="D430" s="12">
        <v>567</v>
      </c>
      <c r="E430" s="13">
        <v>4.72</v>
      </c>
      <c r="F430" s="11" t="s">
        <v>31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45715</v>
      </c>
      <c r="C431" s="21">
        <v>0.59969907333333339</v>
      </c>
      <c r="D431" s="12">
        <v>1033</v>
      </c>
      <c r="E431" s="13">
        <v>4.72</v>
      </c>
      <c r="F431" s="11" t="s">
        <v>31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45715</v>
      </c>
      <c r="C432" s="21">
        <v>0.60424768433333342</v>
      </c>
      <c r="D432" s="12">
        <v>1299</v>
      </c>
      <c r="E432" s="13">
        <v>4.7229999999999999</v>
      </c>
      <c r="F432" s="11" t="s">
        <v>31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45715</v>
      </c>
      <c r="C433" s="21">
        <v>0.60453703633333333</v>
      </c>
      <c r="D433" s="12">
        <v>231</v>
      </c>
      <c r="E433" s="13">
        <v>4.7229999999999999</v>
      </c>
      <c r="F433" s="11" t="s">
        <v>31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45715</v>
      </c>
      <c r="C434" s="21">
        <v>0.60453703633333333</v>
      </c>
      <c r="D434" s="12">
        <v>630</v>
      </c>
      <c r="E434" s="13">
        <v>4.7229999999999999</v>
      </c>
      <c r="F434" s="11" t="s">
        <v>31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45715</v>
      </c>
      <c r="C435" s="21">
        <v>0.60510416633333342</v>
      </c>
      <c r="D435" s="12">
        <v>723</v>
      </c>
      <c r="E435" s="13">
        <v>4.7229999999999999</v>
      </c>
      <c r="F435" s="11" t="s">
        <v>31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45715</v>
      </c>
      <c r="C436" s="21">
        <v>0.60510416633333342</v>
      </c>
      <c r="D436" s="12">
        <v>1189</v>
      </c>
      <c r="E436" s="13">
        <v>4.7229999999999999</v>
      </c>
      <c r="F436" s="11" t="s">
        <v>31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45715</v>
      </c>
      <c r="C437" s="21">
        <v>0.60583333333333333</v>
      </c>
      <c r="D437" s="12">
        <v>4365</v>
      </c>
      <c r="E437" s="13">
        <v>4.7214999999999998</v>
      </c>
      <c r="F437" s="11" t="s">
        <v>31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45715</v>
      </c>
      <c r="C438" s="21">
        <v>0.60604166633333334</v>
      </c>
      <c r="D438" s="12">
        <v>1164</v>
      </c>
      <c r="E438" s="13">
        <v>4.7205000000000004</v>
      </c>
      <c r="F438" s="11" t="s">
        <v>31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45715</v>
      </c>
      <c r="C439" s="21">
        <v>0.60604166633333334</v>
      </c>
      <c r="D439" s="12">
        <v>1263</v>
      </c>
      <c r="E439" s="13">
        <v>4.7205000000000004</v>
      </c>
      <c r="F439" s="11" t="s">
        <v>31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45715</v>
      </c>
      <c r="C440" s="21">
        <v>0.60616898133333341</v>
      </c>
      <c r="D440" s="12">
        <v>1608</v>
      </c>
      <c r="E440" s="13">
        <v>4.72</v>
      </c>
      <c r="F440" s="11" t="s">
        <v>31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45715</v>
      </c>
      <c r="C441" s="21">
        <v>0.60616898133333341</v>
      </c>
      <c r="D441" s="12">
        <v>2927</v>
      </c>
      <c r="E441" s="13">
        <v>4.72</v>
      </c>
      <c r="F441" s="11" t="s">
        <v>31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45715</v>
      </c>
      <c r="C442" s="21">
        <v>0.6078356473333334</v>
      </c>
      <c r="D442" s="12">
        <v>408</v>
      </c>
      <c r="E442" s="13">
        <v>4.7175000000000002</v>
      </c>
      <c r="F442" s="11" t="s">
        <v>31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45715</v>
      </c>
      <c r="C443" s="21">
        <v>0.6081828703333334</v>
      </c>
      <c r="D443" s="12">
        <v>824</v>
      </c>
      <c r="E443" s="13">
        <v>4.7175000000000002</v>
      </c>
      <c r="F443" s="11" t="s">
        <v>31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45715</v>
      </c>
      <c r="C444" s="21">
        <v>0.60824074033333342</v>
      </c>
      <c r="D444" s="12">
        <v>426</v>
      </c>
      <c r="E444" s="13">
        <v>4.7175000000000002</v>
      </c>
      <c r="F444" s="11" t="s">
        <v>31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45715</v>
      </c>
      <c r="C445" s="21">
        <v>0.60824074033333342</v>
      </c>
      <c r="D445" s="12">
        <v>623</v>
      </c>
      <c r="E445" s="13">
        <v>4.7175000000000002</v>
      </c>
      <c r="F445" s="11" t="s">
        <v>31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45715</v>
      </c>
      <c r="C446" s="21">
        <v>0.60831018433333339</v>
      </c>
      <c r="D446" s="12">
        <v>117</v>
      </c>
      <c r="E446" s="13">
        <v>4.7175000000000002</v>
      </c>
      <c r="F446" s="11" t="s">
        <v>31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45715</v>
      </c>
      <c r="C447" s="21">
        <v>0.60831018433333339</v>
      </c>
      <c r="D447" s="12">
        <v>412</v>
      </c>
      <c r="E447" s="13">
        <v>4.7175000000000002</v>
      </c>
      <c r="F447" s="11" t="s">
        <v>31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45715</v>
      </c>
      <c r="C448" s="21">
        <v>0.60831018433333339</v>
      </c>
      <c r="D448" s="12">
        <v>495</v>
      </c>
      <c r="E448" s="13">
        <v>4.7175000000000002</v>
      </c>
      <c r="F448" s="11" t="s">
        <v>31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45715</v>
      </c>
      <c r="C449" s="21">
        <v>0.60831018433333339</v>
      </c>
      <c r="D449" s="12">
        <v>5338</v>
      </c>
      <c r="E449" s="13">
        <v>4.7175000000000002</v>
      </c>
      <c r="F449" s="11" t="s">
        <v>31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45715</v>
      </c>
      <c r="C450" s="21">
        <v>0.60839120333333341</v>
      </c>
      <c r="D450" s="12">
        <v>168</v>
      </c>
      <c r="E450" s="13">
        <v>4.7175000000000002</v>
      </c>
      <c r="F450" s="11" t="s">
        <v>31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45715</v>
      </c>
      <c r="C451" s="21">
        <v>0.61502314733333341</v>
      </c>
      <c r="D451" s="12">
        <v>2089</v>
      </c>
      <c r="E451" s="13">
        <v>4.72</v>
      </c>
      <c r="F451" s="11" t="s">
        <v>31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45715</v>
      </c>
      <c r="C452" s="21">
        <v>0.61624999933333335</v>
      </c>
      <c r="D452" s="12">
        <v>1627</v>
      </c>
      <c r="E452" s="13">
        <v>4.72</v>
      </c>
      <c r="F452" s="11" t="s">
        <v>31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45715</v>
      </c>
      <c r="C453" s="21">
        <v>0.61634259233333333</v>
      </c>
      <c r="D453" s="12">
        <v>2191</v>
      </c>
      <c r="E453" s="13">
        <v>4.7195</v>
      </c>
      <c r="F453" s="11" t="s">
        <v>31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45715</v>
      </c>
      <c r="C454" s="21">
        <v>0.61640046233333334</v>
      </c>
      <c r="D454" s="12">
        <v>914</v>
      </c>
      <c r="E454" s="13">
        <v>4.7195</v>
      </c>
      <c r="F454" s="11" t="s">
        <v>31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45715</v>
      </c>
      <c r="C455" s="21">
        <v>0.61640046233333334</v>
      </c>
      <c r="D455" s="12">
        <v>1201</v>
      </c>
      <c r="E455" s="13">
        <v>4.7195</v>
      </c>
      <c r="F455" s="11" t="s">
        <v>31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45715</v>
      </c>
      <c r="C456" s="21">
        <v>0.61866898133333337</v>
      </c>
      <c r="D456" s="12">
        <v>1181</v>
      </c>
      <c r="E456" s="13">
        <v>4.7190000000000003</v>
      </c>
      <c r="F456" s="11" t="s">
        <v>31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45715</v>
      </c>
      <c r="C457" s="21">
        <v>0.62018518433333336</v>
      </c>
      <c r="D457" s="12">
        <v>1121</v>
      </c>
      <c r="E457" s="13">
        <v>4.7169999999999996</v>
      </c>
      <c r="F457" s="11" t="s">
        <v>31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45715</v>
      </c>
      <c r="C458" s="21">
        <v>0.62018518433333336</v>
      </c>
      <c r="D458" s="12">
        <v>1570</v>
      </c>
      <c r="E458" s="13">
        <v>4.7175000000000002</v>
      </c>
      <c r="F458" s="11" t="s">
        <v>31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45715</v>
      </c>
      <c r="C459" s="21">
        <v>0.62018518433333336</v>
      </c>
      <c r="D459" s="12">
        <v>2826</v>
      </c>
      <c r="E459" s="13">
        <v>4.7175000000000002</v>
      </c>
      <c r="F459" s="11" t="s">
        <v>31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45715</v>
      </c>
      <c r="C460" s="21">
        <v>0.62018518433333336</v>
      </c>
      <c r="D460" s="12">
        <v>3319</v>
      </c>
      <c r="E460" s="13">
        <v>4.7169999999999996</v>
      </c>
      <c r="F460" s="11" t="s">
        <v>31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45715</v>
      </c>
      <c r="C461" s="21">
        <v>0.62412037033333334</v>
      </c>
      <c r="D461" s="12">
        <v>2953</v>
      </c>
      <c r="E461" s="13">
        <v>4.718</v>
      </c>
      <c r="F461" s="11" t="s">
        <v>31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45715</v>
      </c>
      <c r="C462" s="21">
        <v>0.62468749933333334</v>
      </c>
      <c r="D462" s="12">
        <v>4359</v>
      </c>
      <c r="E462" s="13">
        <v>4.7149999999999999</v>
      </c>
      <c r="F462" s="11" t="s">
        <v>31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45715</v>
      </c>
      <c r="C463" s="21">
        <v>0.62468749933333334</v>
      </c>
      <c r="D463" s="12">
        <v>4495</v>
      </c>
      <c r="E463" s="13">
        <v>4.7160000000000002</v>
      </c>
      <c r="F463" s="11" t="s">
        <v>31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45715</v>
      </c>
      <c r="C464" s="21">
        <v>0.63222222133333339</v>
      </c>
      <c r="D464" s="12">
        <v>90</v>
      </c>
      <c r="E464" s="13">
        <v>4.7175000000000002</v>
      </c>
      <c r="F464" s="11" t="s">
        <v>31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45715</v>
      </c>
      <c r="C465" s="21">
        <v>0.63245370333333339</v>
      </c>
      <c r="D465" s="12">
        <v>564</v>
      </c>
      <c r="E465" s="13">
        <v>4.7175000000000002</v>
      </c>
      <c r="F465" s="11" t="s">
        <v>31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45715</v>
      </c>
      <c r="C466" s="21">
        <v>0.63245370333333339</v>
      </c>
      <c r="D466" s="12">
        <v>1739</v>
      </c>
      <c r="E466" s="13">
        <v>4.7164999999999999</v>
      </c>
      <c r="F466" s="11" t="s">
        <v>31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45715</v>
      </c>
      <c r="C467" s="21">
        <v>0.6357986103333334</v>
      </c>
      <c r="D467" s="12">
        <v>2751</v>
      </c>
      <c r="E467" s="13">
        <v>4.7160000000000002</v>
      </c>
      <c r="F467" s="11" t="s">
        <v>31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45715</v>
      </c>
      <c r="C468" s="21">
        <v>0.63594907333333339</v>
      </c>
      <c r="D468" s="12">
        <v>716</v>
      </c>
      <c r="E468" s="13">
        <v>4.7154999999999996</v>
      </c>
      <c r="F468" s="11" t="s">
        <v>31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45715</v>
      </c>
      <c r="C469" s="21">
        <v>0.63898148133333332</v>
      </c>
      <c r="D469" s="12">
        <v>1938</v>
      </c>
      <c r="E469" s="13">
        <v>4.7164999999999999</v>
      </c>
      <c r="F469" s="11" t="s">
        <v>31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45715</v>
      </c>
      <c r="C470" s="21">
        <v>0.64005787033333339</v>
      </c>
      <c r="D470" s="12">
        <v>404</v>
      </c>
      <c r="E470" s="13">
        <v>4.7169999999999996</v>
      </c>
      <c r="F470" s="11" t="s">
        <v>31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45715</v>
      </c>
      <c r="C471" s="21">
        <v>0.64005787033333339</v>
      </c>
      <c r="D471" s="12">
        <v>708</v>
      </c>
      <c r="E471" s="13">
        <v>4.7169999999999996</v>
      </c>
      <c r="F471" s="11" t="s">
        <v>31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45715</v>
      </c>
      <c r="C472" s="21">
        <v>0.64027777733333335</v>
      </c>
      <c r="D472" s="12">
        <v>139</v>
      </c>
      <c r="E472" s="13">
        <v>4.7169999999999996</v>
      </c>
      <c r="F472" s="11" t="s">
        <v>31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45715</v>
      </c>
      <c r="C473" s="21">
        <v>0.64027777733333335</v>
      </c>
      <c r="D473" s="12">
        <v>408</v>
      </c>
      <c r="E473" s="13">
        <v>4.7169999999999996</v>
      </c>
      <c r="F473" s="11" t="s">
        <v>31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45715</v>
      </c>
      <c r="C474" s="21">
        <v>0.64035879633333337</v>
      </c>
      <c r="D474" s="12">
        <v>1725</v>
      </c>
      <c r="E474" s="13">
        <v>4.7164999999999999</v>
      </c>
      <c r="F474" s="11" t="s">
        <v>31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45715</v>
      </c>
      <c r="C475" s="21">
        <v>0.6410648143333334</v>
      </c>
      <c r="D475" s="12">
        <v>4502</v>
      </c>
      <c r="E475" s="13">
        <v>4.7145000000000001</v>
      </c>
      <c r="F475" s="11" t="s">
        <v>31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45715</v>
      </c>
      <c r="C476" s="21">
        <v>0.64287037033333339</v>
      </c>
      <c r="D476" s="12">
        <v>261</v>
      </c>
      <c r="E476" s="13">
        <v>4.7164999999999999</v>
      </c>
      <c r="F476" s="11" t="s">
        <v>31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45715</v>
      </c>
      <c r="C477" s="21">
        <v>0.64307870333333339</v>
      </c>
      <c r="D477" s="12">
        <v>19</v>
      </c>
      <c r="E477" s="13">
        <v>4.7164999999999999</v>
      </c>
      <c r="F477" s="11" t="s">
        <v>31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45715</v>
      </c>
      <c r="C478" s="21">
        <v>0.64325231433333341</v>
      </c>
      <c r="D478" s="12">
        <v>40</v>
      </c>
      <c r="E478" s="13">
        <v>4.7164999999999999</v>
      </c>
      <c r="F478" s="11" t="s">
        <v>31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45715</v>
      </c>
      <c r="C479" s="21">
        <v>0.64333333333333342</v>
      </c>
      <c r="D479" s="12">
        <v>110</v>
      </c>
      <c r="E479" s="13">
        <v>4.7164999999999999</v>
      </c>
      <c r="F479" s="11" t="s">
        <v>31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45715</v>
      </c>
      <c r="C480" s="21">
        <v>0.64471064733333339</v>
      </c>
      <c r="D480" s="12">
        <v>1152</v>
      </c>
      <c r="E480" s="13">
        <v>4.7190000000000003</v>
      </c>
      <c r="F480" s="11" t="s">
        <v>31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45715</v>
      </c>
      <c r="C481" s="21">
        <v>0.64473379633333339</v>
      </c>
      <c r="D481" s="12">
        <v>1873</v>
      </c>
      <c r="E481" s="13">
        <v>4.7190000000000003</v>
      </c>
      <c r="F481" s="11" t="s">
        <v>31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45715</v>
      </c>
      <c r="C482" s="21">
        <v>0.64480324033333336</v>
      </c>
      <c r="D482" s="12">
        <v>98</v>
      </c>
      <c r="E482" s="13">
        <v>4.7190000000000003</v>
      </c>
      <c r="F482" s="11" t="s">
        <v>31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45715</v>
      </c>
      <c r="C483" s="21">
        <v>0.64589120333333339</v>
      </c>
      <c r="D483" s="12">
        <v>2812</v>
      </c>
      <c r="E483" s="13">
        <v>4.7190000000000003</v>
      </c>
      <c r="F483" s="11" t="s">
        <v>31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45715</v>
      </c>
      <c r="C484" s="21">
        <v>0.64596064733333336</v>
      </c>
      <c r="D484" s="12">
        <v>613</v>
      </c>
      <c r="E484" s="13">
        <v>4.7184999999999997</v>
      </c>
      <c r="F484" s="11" t="s">
        <v>31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45715</v>
      </c>
      <c r="C485" s="21">
        <v>0.64612268433333342</v>
      </c>
      <c r="D485" s="12">
        <v>871</v>
      </c>
      <c r="E485" s="13">
        <v>4.718</v>
      </c>
      <c r="F485" s="11" t="s">
        <v>31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45715</v>
      </c>
      <c r="C486" s="21">
        <v>0.64700231433333333</v>
      </c>
      <c r="D486" s="12">
        <v>2016</v>
      </c>
      <c r="E486" s="13">
        <v>4.7175000000000002</v>
      </c>
      <c r="F486" s="11" t="s">
        <v>31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45715</v>
      </c>
      <c r="C487" s="21">
        <v>0.64879629633333336</v>
      </c>
      <c r="D487" s="12">
        <v>1870</v>
      </c>
      <c r="E487" s="13">
        <v>4.7175000000000002</v>
      </c>
      <c r="F487" s="11" t="s">
        <v>31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45715</v>
      </c>
      <c r="C488" s="21">
        <v>0.64898148133333333</v>
      </c>
      <c r="D488" s="12">
        <v>1033</v>
      </c>
      <c r="E488" s="13">
        <v>4.7164999999999999</v>
      </c>
      <c r="F488" s="11" t="s">
        <v>31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45715</v>
      </c>
      <c r="C489" s="21">
        <v>0.64898148133333333</v>
      </c>
      <c r="D489" s="12">
        <v>2091</v>
      </c>
      <c r="E489" s="13">
        <v>4.7164999999999999</v>
      </c>
      <c r="F489" s="11" t="s">
        <v>31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45715</v>
      </c>
      <c r="C490" s="21">
        <v>0.65152777733333334</v>
      </c>
      <c r="D490" s="12">
        <v>207</v>
      </c>
      <c r="E490" s="13">
        <v>4.7169999999999996</v>
      </c>
      <c r="F490" s="11" t="s">
        <v>31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45715</v>
      </c>
      <c r="C491" s="21">
        <v>0.65152777733333334</v>
      </c>
      <c r="D491" s="12">
        <v>1091</v>
      </c>
      <c r="E491" s="13">
        <v>4.7169999999999996</v>
      </c>
      <c r="F491" s="11" t="s">
        <v>31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45715</v>
      </c>
      <c r="C492" s="21">
        <v>0.65206018433333335</v>
      </c>
      <c r="D492" s="12">
        <v>4308</v>
      </c>
      <c r="E492" s="13">
        <v>4.7160000000000002</v>
      </c>
      <c r="F492" s="11" t="s">
        <v>31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45715</v>
      </c>
      <c r="C493" s="21">
        <v>0.65325231433333342</v>
      </c>
      <c r="D493" s="12">
        <v>702</v>
      </c>
      <c r="E493" s="13">
        <v>4.718</v>
      </c>
      <c r="F493" s="11" t="s">
        <v>31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45715</v>
      </c>
      <c r="C494" s="21">
        <v>0.65325231433333342</v>
      </c>
      <c r="D494" s="12">
        <v>1023</v>
      </c>
      <c r="E494" s="13">
        <v>4.7184999999999997</v>
      </c>
      <c r="F494" s="11" t="s">
        <v>31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45715</v>
      </c>
      <c r="C495" s="21">
        <v>0.65325231433333342</v>
      </c>
      <c r="D495" s="12">
        <v>1403</v>
      </c>
      <c r="E495" s="13">
        <v>4.718</v>
      </c>
      <c r="F495" s="11" t="s">
        <v>31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45715</v>
      </c>
      <c r="C496" s="21">
        <v>0.65351851833333341</v>
      </c>
      <c r="D496" s="12">
        <v>3213</v>
      </c>
      <c r="E496" s="13">
        <v>4.7169999999999996</v>
      </c>
      <c r="F496" s="11" t="s">
        <v>31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45715</v>
      </c>
      <c r="C497" s="21">
        <v>0.65351851833333341</v>
      </c>
      <c r="D497" s="12">
        <v>5476</v>
      </c>
      <c r="E497" s="13">
        <v>4.7154999999999996</v>
      </c>
      <c r="F497" s="11" t="s">
        <v>31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45715</v>
      </c>
      <c r="C498" s="21">
        <v>0.65525462933333334</v>
      </c>
      <c r="D498" s="12">
        <v>1636</v>
      </c>
      <c r="E498" s="13">
        <v>4.7164999999999999</v>
      </c>
      <c r="F498" s="11" t="s">
        <v>31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45715</v>
      </c>
      <c r="C499" s="21">
        <v>0.65703703633333332</v>
      </c>
      <c r="D499" s="12">
        <v>2171</v>
      </c>
      <c r="E499" s="13">
        <v>4.7190000000000003</v>
      </c>
      <c r="F499" s="11" t="s">
        <v>31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45715</v>
      </c>
      <c r="C500" s="21">
        <v>0.65704861033333339</v>
      </c>
      <c r="D500" s="12">
        <v>816</v>
      </c>
      <c r="E500" s="13">
        <v>4.7175000000000002</v>
      </c>
      <c r="F500" s="11" t="s">
        <v>31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45715</v>
      </c>
      <c r="C501" s="21">
        <v>0.65704861033333339</v>
      </c>
      <c r="D501" s="12">
        <v>1618</v>
      </c>
      <c r="E501" s="13">
        <v>4.7169999999999996</v>
      </c>
      <c r="F501" s="11" t="s">
        <v>31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45715</v>
      </c>
      <c r="C502" s="21">
        <v>0.65707175833333342</v>
      </c>
      <c r="D502" s="12">
        <v>6280</v>
      </c>
      <c r="E502" s="13">
        <v>4.7160000000000002</v>
      </c>
      <c r="F502" s="11" t="s">
        <v>31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45715</v>
      </c>
      <c r="C503" s="21">
        <v>0.65711805533333334</v>
      </c>
      <c r="D503" s="12">
        <v>1</v>
      </c>
      <c r="E503" s="13">
        <v>4.7145000000000001</v>
      </c>
      <c r="F503" s="11" t="s">
        <v>31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45715</v>
      </c>
      <c r="C504" s="21">
        <v>0.65711805533333334</v>
      </c>
      <c r="D504" s="12">
        <v>568</v>
      </c>
      <c r="E504" s="13">
        <v>4.7145000000000001</v>
      </c>
      <c r="F504" s="11" t="s">
        <v>31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45715</v>
      </c>
      <c r="C505" s="21">
        <v>0.65711805533333334</v>
      </c>
      <c r="D505" s="12">
        <v>2181</v>
      </c>
      <c r="E505" s="13">
        <v>4.7145000000000001</v>
      </c>
      <c r="F505" s="11" t="s">
        <v>31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45715</v>
      </c>
      <c r="C506" s="21">
        <v>0.65719907333333338</v>
      </c>
      <c r="D506" s="12">
        <v>4381</v>
      </c>
      <c r="E506" s="13">
        <v>4.7130000000000001</v>
      </c>
      <c r="F506" s="11" t="s">
        <v>31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45715</v>
      </c>
      <c r="C507" s="21">
        <v>0.65740740733333336</v>
      </c>
      <c r="D507" s="12">
        <v>271</v>
      </c>
      <c r="E507" s="13">
        <v>4.7110000000000003</v>
      </c>
      <c r="F507" s="11" t="s">
        <v>31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45715</v>
      </c>
      <c r="C508" s="21">
        <v>0.65740740733333336</v>
      </c>
      <c r="D508" s="12">
        <v>4100</v>
      </c>
      <c r="E508" s="13">
        <v>4.7110000000000003</v>
      </c>
      <c r="F508" s="11" t="s">
        <v>31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45715</v>
      </c>
      <c r="C509" s="21">
        <v>0.65741898133333332</v>
      </c>
      <c r="D509" s="12">
        <v>41</v>
      </c>
      <c r="E509" s="13">
        <v>4.71</v>
      </c>
      <c r="F509" s="11" t="s">
        <v>31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45715</v>
      </c>
      <c r="C510" s="21">
        <v>0.65749999933333336</v>
      </c>
      <c r="D510" s="12">
        <v>1006</v>
      </c>
      <c r="E510" s="13">
        <v>4.7080000000000002</v>
      </c>
      <c r="F510" s="11" t="s">
        <v>31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45715</v>
      </c>
      <c r="C511" s="21">
        <v>0.65749999933333336</v>
      </c>
      <c r="D511" s="12">
        <v>4467</v>
      </c>
      <c r="E511" s="13">
        <v>4.71</v>
      </c>
      <c r="F511" s="11" t="s">
        <v>31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45715</v>
      </c>
      <c r="C512" s="21">
        <v>0.65751157333333332</v>
      </c>
      <c r="D512" s="12">
        <v>555</v>
      </c>
      <c r="E512" s="13">
        <v>4.7069999999999999</v>
      </c>
      <c r="F512" s="11" t="s">
        <v>31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45715</v>
      </c>
      <c r="C513" s="21">
        <v>0.65751157333333332</v>
      </c>
      <c r="D513" s="12">
        <v>3352</v>
      </c>
      <c r="E513" s="13">
        <v>4.7080000000000002</v>
      </c>
      <c r="F513" s="11" t="s">
        <v>31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45715</v>
      </c>
      <c r="C514" s="21">
        <v>0.65751157333333332</v>
      </c>
      <c r="D514" s="12">
        <v>3806</v>
      </c>
      <c r="E514" s="13">
        <v>4.7069999999999999</v>
      </c>
      <c r="F514" s="11" t="s">
        <v>31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45715</v>
      </c>
      <c r="C515" s="21">
        <v>0.65767361033333338</v>
      </c>
      <c r="D515" s="12">
        <v>4439</v>
      </c>
      <c r="E515" s="13">
        <v>4.7084999999999999</v>
      </c>
      <c r="F515" s="11" t="s">
        <v>31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45715</v>
      </c>
      <c r="C516" s="21">
        <v>0.65771990733333341</v>
      </c>
      <c r="D516" s="12">
        <v>4468</v>
      </c>
      <c r="E516" s="13">
        <v>4.7060000000000004</v>
      </c>
      <c r="F516" s="11" t="s">
        <v>31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45715</v>
      </c>
      <c r="C517" s="21">
        <v>0.65771990733333341</v>
      </c>
      <c r="D517" s="12">
        <v>4580</v>
      </c>
      <c r="E517" s="13">
        <v>4.7069999999999999</v>
      </c>
      <c r="F517" s="11" t="s">
        <v>31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45715</v>
      </c>
      <c r="C518" s="21">
        <v>0.65783564733333333</v>
      </c>
      <c r="D518" s="12">
        <v>1039</v>
      </c>
      <c r="E518" s="13">
        <v>4.7035</v>
      </c>
      <c r="F518" s="11" t="s">
        <v>31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45715</v>
      </c>
      <c r="C519" s="21">
        <v>0.65799768433333339</v>
      </c>
      <c r="D519" s="12">
        <v>1564</v>
      </c>
      <c r="E519" s="13">
        <v>4.7015000000000002</v>
      </c>
      <c r="F519" s="11" t="s">
        <v>31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45715</v>
      </c>
      <c r="C520" s="21">
        <v>0.65863425833333333</v>
      </c>
      <c r="D520" s="12">
        <v>691</v>
      </c>
      <c r="E520" s="13">
        <v>4.7009999999999996</v>
      </c>
      <c r="F520" s="11" t="s">
        <v>31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45715</v>
      </c>
      <c r="C521" s="21">
        <v>0.65864583333333337</v>
      </c>
      <c r="D521" s="12">
        <v>701</v>
      </c>
      <c r="E521" s="13">
        <v>4.6985000000000001</v>
      </c>
      <c r="F521" s="11" t="s">
        <v>31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45715</v>
      </c>
      <c r="C522" s="21">
        <v>0.65998842533333335</v>
      </c>
      <c r="D522" s="12">
        <v>1082</v>
      </c>
      <c r="E522" s="13">
        <v>4.6965000000000003</v>
      </c>
      <c r="F522" s="11" t="s">
        <v>31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45715</v>
      </c>
      <c r="C523" s="21">
        <v>0.66192129633333341</v>
      </c>
      <c r="D523" s="12">
        <v>805</v>
      </c>
      <c r="E523" s="13">
        <v>4.6989999999999998</v>
      </c>
      <c r="F523" s="11" t="s">
        <v>31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45715</v>
      </c>
      <c r="C524" s="21">
        <v>0.66274305533333333</v>
      </c>
      <c r="D524" s="12">
        <v>542</v>
      </c>
      <c r="E524" s="13">
        <v>4.6970000000000001</v>
      </c>
      <c r="F524" s="11" t="s">
        <v>31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45715</v>
      </c>
      <c r="C525" s="21">
        <v>0.66274305533333333</v>
      </c>
      <c r="D525" s="12">
        <v>575</v>
      </c>
      <c r="E525" s="13">
        <v>4.6970000000000001</v>
      </c>
      <c r="F525" s="11" t="s">
        <v>31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45715</v>
      </c>
      <c r="C526" s="21">
        <v>0.66274305533333333</v>
      </c>
      <c r="D526" s="12">
        <v>1134</v>
      </c>
      <c r="E526" s="13">
        <v>4.6980000000000004</v>
      </c>
      <c r="F526" s="11" t="s">
        <v>31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45715</v>
      </c>
      <c r="C527" s="21">
        <v>0.66278935133333339</v>
      </c>
      <c r="D527" s="12">
        <v>425</v>
      </c>
      <c r="E527" s="13">
        <v>4.6965000000000003</v>
      </c>
      <c r="F527" s="11" t="s">
        <v>31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45715</v>
      </c>
      <c r="C528" s="21">
        <v>0.66278935133333339</v>
      </c>
      <c r="D528" s="12">
        <v>774</v>
      </c>
      <c r="E528" s="13">
        <v>4.6965000000000003</v>
      </c>
      <c r="F528" s="11" t="s">
        <v>31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45715</v>
      </c>
      <c r="C529" s="21">
        <v>0.66290509233333339</v>
      </c>
      <c r="D529" s="12">
        <v>1549</v>
      </c>
      <c r="E529" s="13">
        <v>4.6955</v>
      </c>
      <c r="F529" s="11" t="s">
        <v>31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45715</v>
      </c>
      <c r="C530" s="21">
        <v>0.66487268433333335</v>
      </c>
      <c r="D530" s="12">
        <v>1295</v>
      </c>
      <c r="E530" s="13">
        <v>4.7054999999999998</v>
      </c>
      <c r="F530" s="11" t="s">
        <v>31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45715</v>
      </c>
      <c r="C531" s="21">
        <v>0.66487268433333335</v>
      </c>
      <c r="D531" s="12">
        <v>1780</v>
      </c>
      <c r="E531" s="13">
        <v>4.7054999999999998</v>
      </c>
      <c r="F531" s="11" t="s">
        <v>31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45715</v>
      </c>
      <c r="C532" s="21">
        <v>0.66609953633333341</v>
      </c>
      <c r="D532" s="12">
        <v>109</v>
      </c>
      <c r="E532" s="13">
        <v>4.7069999999999999</v>
      </c>
      <c r="F532" s="11" t="s">
        <v>31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45715</v>
      </c>
      <c r="C533" s="21">
        <v>0.66609953633333341</v>
      </c>
      <c r="D533" s="12">
        <v>2941</v>
      </c>
      <c r="E533" s="13">
        <v>4.7069999999999999</v>
      </c>
      <c r="F533" s="11" t="s">
        <v>31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45715</v>
      </c>
      <c r="C534" s="21">
        <v>0.66668981433333341</v>
      </c>
      <c r="D534" s="12">
        <v>467</v>
      </c>
      <c r="E534" s="13">
        <v>4.7050000000000001</v>
      </c>
      <c r="F534" s="11" t="s">
        <v>31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45715</v>
      </c>
      <c r="C535" s="21">
        <v>0.66668981433333341</v>
      </c>
      <c r="D535" s="12">
        <v>1655</v>
      </c>
      <c r="E535" s="13">
        <v>4.7050000000000001</v>
      </c>
      <c r="F535" s="11" t="s">
        <v>31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45715</v>
      </c>
      <c r="C536" s="21">
        <v>0.66839120333333335</v>
      </c>
      <c r="D536" s="12">
        <v>2136</v>
      </c>
      <c r="E536" s="13">
        <v>4.7130000000000001</v>
      </c>
      <c r="F536" s="11" t="s">
        <v>31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45715</v>
      </c>
      <c r="C537" s="21">
        <v>0.66842592533333334</v>
      </c>
      <c r="D537" s="12">
        <v>119</v>
      </c>
      <c r="E537" s="13">
        <v>4.7130000000000001</v>
      </c>
      <c r="F537" s="11" t="s">
        <v>31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45715</v>
      </c>
      <c r="C538" s="21">
        <v>0.66896990733333339</v>
      </c>
      <c r="D538" s="12">
        <v>94</v>
      </c>
      <c r="E538" s="13">
        <v>4.7110000000000003</v>
      </c>
      <c r="F538" s="11" t="s">
        <v>31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45715</v>
      </c>
      <c r="C539" s="21">
        <v>0.66896990733333339</v>
      </c>
      <c r="D539" s="12">
        <v>1845</v>
      </c>
      <c r="E539" s="13">
        <v>4.7110000000000003</v>
      </c>
      <c r="F539" s="11" t="s">
        <v>31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45715</v>
      </c>
      <c r="C540" s="21">
        <v>0.66896990733333339</v>
      </c>
      <c r="D540" s="12">
        <v>2880</v>
      </c>
      <c r="E540" s="13">
        <v>4.7110000000000003</v>
      </c>
      <c r="F540" s="11" t="s">
        <v>31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45715</v>
      </c>
      <c r="C541" s="21">
        <v>0.66899305533333342</v>
      </c>
      <c r="D541" s="12">
        <v>1</v>
      </c>
      <c r="E541" s="13">
        <v>4.7104999999999997</v>
      </c>
      <c r="F541" s="11" t="s">
        <v>31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45715</v>
      </c>
      <c r="C542" s="21">
        <v>0.66899305533333342</v>
      </c>
      <c r="D542" s="12">
        <v>2823</v>
      </c>
      <c r="E542" s="13">
        <v>4.7104999999999997</v>
      </c>
      <c r="F542" s="11" t="s">
        <v>31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45715</v>
      </c>
      <c r="C543" s="21">
        <v>0.67026620333333342</v>
      </c>
      <c r="D543" s="12">
        <v>649</v>
      </c>
      <c r="E543" s="13">
        <v>4.7110000000000003</v>
      </c>
      <c r="F543" s="11" t="s">
        <v>31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45715</v>
      </c>
      <c r="C544" s="21">
        <v>0.67141203633333335</v>
      </c>
      <c r="D544" s="12">
        <v>1444</v>
      </c>
      <c r="E544" s="13">
        <v>4.7089999999999996</v>
      </c>
      <c r="F544" s="11" t="s">
        <v>31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45715</v>
      </c>
      <c r="C545" s="21">
        <v>0.67159722133333333</v>
      </c>
      <c r="D545" s="12">
        <v>1614</v>
      </c>
      <c r="E545" s="13">
        <v>4.7084999999999999</v>
      </c>
      <c r="F545" s="11" t="s">
        <v>31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45715</v>
      </c>
      <c r="C546" s="21">
        <v>0.67280092533333336</v>
      </c>
      <c r="D546" s="12">
        <v>606</v>
      </c>
      <c r="E546" s="13">
        <v>4.7130000000000001</v>
      </c>
      <c r="F546" s="11" t="s">
        <v>31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45715</v>
      </c>
      <c r="C547" s="21">
        <v>0.67280092533333336</v>
      </c>
      <c r="D547" s="12">
        <v>1403</v>
      </c>
      <c r="E547" s="13">
        <v>4.7130000000000001</v>
      </c>
      <c r="F547" s="11" t="s">
        <v>31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45715</v>
      </c>
      <c r="C548" s="21">
        <v>0.67530092533333341</v>
      </c>
      <c r="D548" s="12">
        <v>814</v>
      </c>
      <c r="E548" s="13">
        <v>4.7175000000000002</v>
      </c>
      <c r="F548" s="11" t="s">
        <v>31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45715</v>
      </c>
      <c r="C549" s="21">
        <v>0.67718749933333333</v>
      </c>
      <c r="D549" s="12">
        <v>1913</v>
      </c>
      <c r="E549" s="13">
        <v>4.718</v>
      </c>
      <c r="F549" s="11" t="s">
        <v>31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45715</v>
      </c>
      <c r="C550" s="21">
        <v>0.67887731433333331</v>
      </c>
      <c r="D550" s="12">
        <v>3925</v>
      </c>
      <c r="E550" s="13">
        <v>4.7164999999999999</v>
      </c>
      <c r="F550" s="11" t="s">
        <v>31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45715</v>
      </c>
      <c r="C551" s="21">
        <v>0.68138888833333333</v>
      </c>
      <c r="D551" s="12">
        <v>304</v>
      </c>
      <c r="E551" s="13">
        <v>4.7164999999999999</v>
      </c>
      <c r="F551" s="11" t="s">
        <v>31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45715</v>
      </c>
      <c r="C552" s="21">
        <v>0.68138888833333333</v>
      </c>
      <c r="D552" s="12">
        <v>2096</v>
      </c>
      <c r="E552" s="13">
        <v>4.7164999999999999</v>
      </c>
      <c r="F552" s="11" t="s">
        <v>31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45715</v>
      </c>
      <c r="C553" s="21">
        <v>0.6814004623333334</v>
      </c>
      <c r="D553" s="12">
        <v>10775</v>
      </c>
      <c r="E553" s="13">
        <v>4.7154999999999996</v>
      </c>
      <c r="F553" s="11" t="s">
        <v>31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45715</v>
      </c>
      <c r="C554" s="21">
        <v>0.68180555533333342</v>
      </c>
      <c r="D554" s="12">
        <v>393</v>
      </c>
      <c r="E554" s="13">
        <v>4.7149999999999999</v>
      </c>
      <c r="F554" s="11" t="s">
        <v>31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45715</v>
      </c>
      <c r="C555" s="21">
        <v>0.68180555533333342</v>
      </c>
      <c r="D555" s="12">
        <v>1000</v>
      </c>
      <c r="E555" s="13">
        <v>4.7149999999999999</v>
      </c>
      <c r="F555" s="11" t="s">
        <v>31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45715</v>
      </c>
      <c r="C556" s="21">
        <v>0.68342592533333335</v>
      </c>
      <c r="D556" s="12">
        <v>1049</v>
      </c>
      <c r="E556" s="13">
        <v>4.7164999999999999</v>
      </c>
      <c r="F556" s="11" t="s">
        <v>31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45715</v>
      </c>
      <c r="C557" s="21">
        <v>0.68429398133333341</v>
      </c>
      <c r="D557" s="12">
        <v>25</v>
      </c>
      <c r="E557" s="13">
        <v>4.7164999999999999</v>
      </c>
      <c r="F557" s="11" t="s">
        <v>31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45715</v>
      </c>
      <c r="C558" s="21">
        <v>0.68429398133333341</v>
      </c>
      <c r="D558" s="12">
        <v>421</v>
      </c>
      <c r="E558" s="13">
        <v>4.7164999999999999</v>
      </c>
      <c r="F558" s="11" t="s">
        <v>31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45715</v>
      </c>
      <c r="C559" s="21">
        <v>0.68462962933333338</v>
      </c>
      <c r="D559" s="12">
        <v>1692</v>
      </c>
      <c r="E559" s="13">
        <v>4.7145000000000001</v>
      </c>
      <c r="F559" s="11" t="s">
        <v>31</v>
      </c>
      <c r="G559" s="11" t="s">
        <v>13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45715</v>
      </c>
      <c r="C560" s="21">
        <v>0.6861921293333334</v>
      </c>
      <c r="D560" s="12">
        <v>484</v>
      </c>
      <c r="E560" s="13">
        <v>4.7140000000000004</v>
      </c>
      <c r="F560" s="11" t="s">
        <v>31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45715</v>
      </c>
      <c r="C561" s="21">
        <v>0.6861921293333334</v>
      </c>
      <c r="D561" s="12">
        <v>1822</v>
      </c>
      <c r="E561" s="13">
        <v>4.7140000000000004</v>
      </c>
      <c r="F561" s="11" t="s">
        <v>31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45715</v>
      </c>
      <c r="C562" s="21">
        <v>0.68626157333333337</v>
      </c>
      <c r="D562" s="12">
        <v>15</v>
      </c>
      <c r="E562" s="13">
        <v>4.7134999999999998</v>
      </c>
      <c r="F562" s="11" t="s">
        <v>31</v>
      </c>
      <c r="G562" s="11" t="s">
        <v>13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45715</v>
      </c>
      <c r="C563" s="21">
        <v>0.68626157333333337</v>
      </c>
      <c r="D563" s="12">
        <v>247</v>
      </c>
      <c r="E563" s="13">
        <v>4.7134999999999998</v>
      </c>
      <c r="F563" s="11" t="s">
        <v>31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45715</v>
      </c>
      <c r="C564" s="21">
        <v>0.68626157333333337</v>
      </c>
      <c r="D564" s="12">
        <v>546</v>
      </c>
      <c r="E564" s="13">
        <v>4.7134999999999998</v>
      </c>
      <c r="F564" s="11" t="s">
        <v>31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45715</v>
      </c>
      <c r="C565" s="21">
        <v>0.68626157333333337</v>
      </c>
      <c r="D565" s="12">
        <v>829</v>
      </c>
      <c r="E565" s="13">
        <v>4.7134999999999998</v>
      </c>
      <c r="F565" s="11" t="s">
        <v>31</v>
      </c>
      <c r="G565" s="11" t="s">
        <v>13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45715</v>
      </c>
      <c r="C566" s="21">
        <v>0.68751157333333335</v>
      </c>
      <c r="D566" s="12">
        <v>1480</v>
      </c>
      <c r="E566" s="13">
        <v>4.7115</v>
      </c>
      <c r="F566" s="11" t="s">
        <v>31</v>
      </c>
      <c r="G566" s="11" t="s">
        <v>13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45715</v>
      </c>
      <c r="C567" s="21">
        <v>0.68834490733333342</v>
      </c>
      <c r="D567" s="12">
        <v>753</v>
      </c>
      <c r="E567" s="13">
        <v>4.7119999999999997</v>
      </c>
      <c r="F567" s="11" t="s">
        <v>31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45715</v>
      </c>
      <c r="C568" s="21">
        <v>0.68872685133333333</v>
      </c>
      <c r="D568" s="12">
        <v>1257</v>
      </c>
      <c r="E568" s="13">
        <v>4.7110000000000003</v>
      </c>
      <c r="F568" s="11" t="s">
        <v>31</v>
      </c>
      <c r="G568" s="11" t="s">
        <v>13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45715</v>
      </c>
      <c r="C569" s="21">
        <v>0.68878472133333335</v>
      </c>
      <c r="D569" s="12">
        <v>1229</v>
      </c>
      <c r="E569" s="13">
        <v>4.7110000000000003</v>
      </c>
      <c r="F569" s="11" t="s">
        <v>31</v>
      </c>
      <c r="G569" s="11" t="s">
        <v>13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45715</v>
      </c>
      <c r="C570" s="21">
        <v>0.68878472133333335</v>
      </c>
      <c r="D570" s="12">
        <v>3443</v>
      </c>
      <c r="E570" s="13">
        <v>4.6989999999999998</v>
      </c>
      <c r="F570" s="11" t="s">
        <v>31</v>
      </c>
      <c r="G570" s="11" t="s">
        <v>13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45715</v>
      </c>
      <c r="C571" s="21">
        <v>0.68878472133333335</v>
      </c>
      <c r="D571" s="12">
        <v>4551</v>
      </c>
      <c r="E571" s="13">
        <v>4.7104999999999997</v>
      </c>
      <c r="F571" s="11" t="s">
        <v>31</v>
      </c>
      <c r="G571" s="11" t="s">
        <v>13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45715</v>
      </c>
      <c r="C572" s="21">
        <v>0.68878472133333335</v>
      </c>
      <c r="D572" s="12">
        <v>5481</v>
      </c>
      <c r="E572" s="13">
        <v>4.7095000000000002</v>
      </c>
      <c r="F572" s="11" t="s">
        <v>31</v>
      </c>
      <c r="G572" s="11" t="s">
        <v>13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45715</v>
      </c>
      <c r="C573" s="21">
        <v>0.69018518433333342</v>
      </c>
      <c r="D573" s="12">
        <v>3431</v>
      </c>
      <c r="E573" s="13">
        <v>4.7074999999999996</v>
      </c>
      <c r="F573" s="11" t="s">
        <v>31</v>
      </c>
      <c r="G573" s="11" t="s">
        <v>13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45715</v>
      </c>
      <c r="C574" s="21">
        <v>0.69062499933333332</v>
      </c>
      <c r="D574" s="12">
        <v>5388</v>
      </c>
      <c r="E574" s="13">
        <v>4.7060000000000004</v>
      </c>
      <c r="F574" s="11" t="s">
        <v>31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45715</v>
      </c>
      <c r="C575" s="21">
        <v>0.69364583333333341</v>
      </c>
      <c r="D575" s="12">
        <v>1387</v>
      </c>
      <c r="E575" s="13">
        <v>4.7089999999999996</v>
      </c>
      <c r="F575" s="11" t="s">
        <v>31</v>
      </c>
      <c r="G575" s="11" t="s">
        <v>13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45715</v>
      </c>
      <c r="C576" s="21">
        <v>0.69369212933333335</v>
      </c>
      <c r="D576" s="12">
        <v>1027</v>
      </c>
      <c r="E576" s="13">
        <v>4.7084999999999999</v>
      </c>
      <c r="F576" s="11" t="s">
        <v>31</v>
      </c>
      <c r="G576" s="11" t="s">
        <v>13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45715</v>
      </c>
      <c r="C577" s="21">
        <v>0.69413194433333336</v>
      </c>
      <c r="D577" s="12">
        <v>243</v>
      </c>
      <c r="E577" s="13">
        <v>4.7115</v>
      </c>
      <c r="F577" s="11" t="s">
        <v>31</v>
      </c>
      <c r="G577" s="11" t="s">
        <v>13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45715</v>
      </c>
      <c r="C578" s="21">
        <v>0.69413194433333336</v>
      </c>
      <c r="D578" s="12">
        <v>252</v>
      </c>
      <c r="E578" s="13">
        <v>4.7115</v>
      </c>
      <c r="F578" s="11" t="s">
        <v>31</v>
      </c>
      <c r="G578" s="11" t="s">
        <v>13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45715</v>
      </c>
      <c r="C579" s="21">
        <v>0.69413194433333336</v>
      </c>
      <c r="D579" s="12">
        <v>1403</v>
      </c>
      <c r="E579" s="13">
        <v>4.7115</v>
      </c>
      <c r="F579" s="11" t="s">
        <v>31</v>
      </c>
      <c r="G579" s="11" t="s">
        <v>13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45715</v>
      </c>
      <c r="C580" s="21">
        <v>0.69413194433333336</v>
      </c>
      <c r="D580" s="12">
        <v>1787</v>
      </c>
      <c r="E580" s="13">
        <v>4.7115</v>
      </c>
      <c r="F580" s="11" t="s">
        <v>31</v>
      </c>
      <c r="G580" s="11" t="s">
        <v>13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45715</v>
      </c>
      <c r="C581" s="21">
        <v>0.69413194433333336</v>
      </c>
      <c r="D581" s="12">
        <v>4568</v>
      </c>
      <c r="E581" s="13">
        <v>4.7115</v>
      </c>
      <c r="F581" s="11" t="s">
        <v>31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45715</v>
      </c>
      <c r="C582" s="21">
        <v>0.69430555533333338</v>
      </c>
      <c r="D582" s="12">
        <v>2962</v>
      </c>
      <c r="E582" s="13">
        <v>4.71</v>
      </c>
      <c r="F582" s="11" t="s">
        <v>31</v>
      </c>
      <c r="G582" s="11" t="s">
        <v>13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45715</v>
      </c>
      <c r="C583" s="21">
        <v>0.69497685133333342</v>
      </c>
      <c r="D583" s="12">
        <v>1523</v>
      </c>
      <c r="E583" s="13">
        <v>4.7089999999999996</v>
      </c>
      <c r="F583" s="11" t="s">
        <v>31</v>
      </c>
      <c r="G583" s="11" t="s">
        <v>13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45715</v>
      </c>
      <c r="C584" s="21">
        <v>0.69513888833333337</v>
      </c>
      <c r="D584" s="12">
        <v>698</v>
      </c>
      <c r="E584" s="13">
        <v>4.7080000000000002</v>
      </c>
      <c r="F584" s="11" t="s">
        <v>31</v>
      </c>
      <c r="G584" s="11" t="s">
        <v>13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45715</v>
      </c>
      <c r="C585" s="21">
        <v>0.69513888833333337</v>
      </c>
      <c r="D585" s="12">
        <v>4421</v>
      </c>
      <c r="E585" s="13">
        <v>4.7084999999999999</v>
      </c>
      <c r="F585" s="11" t="s">
        <v>31</v>
      </c>
      <c r="G585" s="11" t="s">
        <v>13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45715</v>
      </c>
      <c r="C586" s="21">
        <v>0.69525462933333337</v>
      </c>
      <c r="D586" s="12">
        <v>644</v>
      </c>
      <c r="E586" s="13">
        <v>4.7080000000000002</v>
      </c>
      <c r="F586" s="11" t="s">
        <v>31</v>
      </c>
      <c r="G586" s="11" t="s">
        <v>13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45715</v>
      </c>
      <c r="C587" s="21">
        <v>0.69525462933333337</v>
      </c>
      <c r="D587" s="12">
        <v>1755</v>
      </c>
      <c r="E587" s="13">
        <v>4.7080000000000002</v>
      </c>
      <c r="F587" s="11" t="s">
        <v>31</v>
      </c>
      <c r="G587" s="11" t="s">
        <v>13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45715</v>
      </c>
      <c r="C588" s="21">
        <v>0.69534722133333338</v>
      </c>
      <c r="D588" s="12">
        <v>749</v>
      </c>
      <c r="E588" s="13">
        <v>4.7069999999999999</v>
      </c>
      <c r="F588" s="11" t="s">
        <v>31</v>
      </c>
      <c r="G588" s="11" t="s">
        <v>13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45715</v>
      </c>
      <c r="C589" s="21">
        <v>0.69534722133333338</v>
      </c>
      <c r="D589" s="12">
        <v>3651</v>
      </c>
      <c r="E589" s="13">
        <v>4.7069999999999999</v>
      </c>
      <c r="F589" s="11" t="s">
        <v>31</v>
      </c>
      <c r="G589" s="11" t="s">
        <v>13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45715</v>
      </c>
      <c r="C590" s="21">
        <v>0.69856481433333339</v>
      </c>
      <c r="D590" s="12">
        <v>1211</v>
      </c>
      <c r="E590" s="13">
        <v>4.7145000000000001</v>
      </c>
      <c r="F590" s="11" t="s">
        <v>31</v>
      </c>
      <c r="G590" s="11" t="s">
        <v>13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45715</v>
      </c>
      <c r="C591" s="21">
        <v>0.69857638833333335</v>
      </c>
      <c r="D591" s="12">
        <v>283</v>
      </c>
      <c r="E591" s="13">
        <v>4.7140000000000004</v>
      </c>
      <c r="F591" s="11" t="s">
        <v>31</v>
      </c>
      <c r="G591" s="11" t="s">
        <v>13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45715</v>
      </c>
      <c r="C592" s="21">
        <v>0.69857638833333335</v>
      </c>
      <c r="D592" s="12">
        <v>774</v>
      </c>
      <c r="E592" s="13">
        <v>4.7140000000000004</v>
      </c>
      <c r="F592" s="11" t="s">
        <v>31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45715</v>
      </c>
      <c r="C593" s="21">
        <v>0.69857638833333335</v>
      </c>
      <c r="D593" s="12">
        <v>1633</v>
      </c>
      <c r="E593" s="13">
        <v>4.7134999999999998</v>
      </c>
      <c r="F593" s="11" t="s">
        <v>31</v>
      </c>
      <c r="G593" s="11" t="s">
        <v>13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45715</v>
      </c>
      <c r="C594" s="21">
        <v>0.69858796233333342</v>
      </c>
      <c r="D594" s="12">
        <v>32</v>
      </c>
      <c r="E594" s="13">
        <v>4.7089999999999996</v>
      </c>
      <c r="F594" s="11" t="s">
        <v>31</v>
      </c>
      <c r="G594" s="11" t="s">
        <v>13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45715</v>
      </c>
      <c r="C595" s="21">
        <v>0.69858796233333342</v>
      </c>
      <c r="D595" s="12">
        <v>1371</v>
      </c>
      <c r="E595" s="13">
        <v>4.7089999999999996</v>
      </c>
      <c r="F595" s="11" t="s">
        <v>31</v>
      </c>
      <c r="G595" s="11" t="s">
        <v>13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45715</v>
      </c>
      <c r="C596" s="21">
        <v>0.69858796233333342</v>
      </c>
      <c r="D596" s="12">
        <v>1743</v>
      </c>
      <c r="E596" s="13">
        <v>4.7130000000000001</v>
      </c>
      <c r="F596" s="11" t="s">
        <v>31</v>
      </c>
      <c r="G596" s="11" t="s">
        <v>13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45715</v>
      </c>
      <c r="C597" s="21">
        <v>0.69858796233333342</v>
      </c>
      <c r="D597" s="12">
        <v>4335</v>
      </c>
      <c r="E597" s="13">
        <v>4.7089999999999996</v>
      </c>
      <c r="F597" s="11" t="s">
        <v>31</v>
      </c>
      <c r="G597" s="11" t="s">
        <v>13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45715</v>
      </c>
      <c r="C598" s="21">
        <v>0.69858796233333342</v>
      </c>
      <c r="D598" s="12">
        <v>4373</v>
      </c>
      <c r="E598" s="13">
        <v>4.7115</v>
      </c>
      <c r="F598" s="11" t="s">
        <v>31</v>
      </c>
      <c r="G598" s="11" t="s">
        <v>13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45715</v>
      </c>
      <c r="C599" s="21">
        <v>0.69921296233333341</v>
      </c>
      <c r="D599" s="12">
        <v>2352</v>
      </c>
      <c r="E599" s="13">
        <v>4.7125000000000004</v>
      </c>
      <c r="F599" s="11" t="s">
        <v>31</v>
      </c>
      <c r="G599" s="11" t="s">
        <v>13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45715</v>
      </c>
      <c r="C600" s="21">
        <v>0.6994791663333334</v>
      </c>
      <c r="D600" s="12">
        <v>1364</v>
      </c>
      <c r="E600" s="13">
        <v>4.7115</v>
      </c>
      <c r="F600" s="11" t="s">
        <v>31</v>
      </c>
      <c r="G600" s="11" t="s">
        <v>13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45715</v>
      </c>
      <c r="C601" s="21">
        <v>0.69978009233333338</v>
      </c>
      <c r="D601" s="12">
        <v>707</v>
      </c>
      <c r="E601" s="13">
        <v>4.7104999999999997</v>
      </c>
      <c r="F601" s="11" t="s">
        <v>31</v>
      </c>
      <c r="G601" s="11" t="s">
        <v>13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45715</v>
      </c>
      <c r="C602" s="21">
        <v>0.69980324033333341</v>
      </c>
      <c r="D602" s="12">
        <v>848</v>
      </c>
      <c r="E602" s="13">
        <v>4.7104999999999997</v>
      </c>
      <c r="F602" s="11" t="s">
        <v>31</v>
      </c>
      <c r="G602" s="11" t="s">
        <v>13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45715</v>
      </c>
      <c r="C603" s="21">
        <v>0.69980324033333341</v>
      </c>
      <c r="D603" s="12">
        <v>2788</v>
      </c>
      <c r="E603" s="13">
        <v>4.7104999999999997</v>
      </c>
      <c r="F603" s="11" t="s">
        <v>31</v>
      </c>
      <c r="G603" s="11" t="s">
        <v>13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45715</v>
      </c>
      <c r="C604" s="21">
        <v>0.69984953633333336</v>
      </c>
      <c r="D604" s="12">
        <v>60</v>
      </c>
      <c r="E604" s="13">
        <v>4.7080000000000002</v>
      </c>
      <c r="F604" s="11" t="s">
        <v>31</v>
      </c>
      <c r="G604" s="11" t="s">
        <v>13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45715</v>
      </c>
      <c r="C605" s="21">
        <v>0.69984953633333336</v>
      </c>
      <c r="D605" s="12">
        <v>194</v>
      </c>
      <c r="E605" s="13">
        <v>4.7080000000000002</v>
      </c>
      <c r="F605" s="11" t="s">
        <v>31</v>
      </c>
      <c r="G605" s="11" t="s">
        <v>13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45715</v>
      </c>
      <c r="C606" s="21">
        <v>0.69984953633333336</v>
      </c>
      <c r="D606" s="12">
        <v>935</v>
      </c>
      <c r="E606" s="13">
        <v>4.7095000000000002</v>
      </c>
      <c r="F606" s="11" t="s">
        <v>31</v>
      </c>
      <c r="G606" s="11" t="s">
        <v>13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45715</v>
      </c>
      <c r="C607" s="21">
        <v>0.69984953633333336</v>
      </c>
      <c r="D607" s="12">
        <v>1069</v>
      </c>
      <c r="E607" s="13">
        <v>4.7095000000000002</v>
      </c>
      <c r="F607" s="11" t="s">
        <v>31</v>
      </c>
      <c r="G607" s="11" t="s">
        <v>13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45715</v>
      </c>
      <c r="C608" s="21">
        <v>0.69984953633333336</v>
      </c>
      <c r="D608" s="12">
        <v>2566</v>
      </c>
      <c r="E608" s="13">
        <v>4.7095000000000002</v>
      </c>
      <c r="F608" s="11" t="s">
        <v>31</v>
      </c>
      <c r="G608" s="11" t="s">
        <v>13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45715</v>
      </c>
      <c r="C609" s="21">
        <v>0.69984953633333336</v>
      </c>
      <c r="D609" s="12">
        <v>3340</v>
      </c>
      <c r="E609" s="13">
        <v>4.7080000000000002</v>
      </c>
      <c r="F609" s="11" t="s">
        <v>31</v>
      </c>
      <c r="G609" s="11" t="s">
        <v>13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45715</v>
      </c>
      <c r="C610" s="21">
        <v>0.69986111033333342</v>
      </c>
      <c r="D610" s="12">
        <v>4535</v>
      </c>
      <c r="E610" s="13">
        <v>4.7069999999999999</v>
      </c>
      <c r="F610" s="11" t="s">
        <v>31</v>
      </c>
      <c r="G610" s="11" t="s">
        <v>13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45715</v>
      </c>
      <c r="C611" s="21">
        <v>0.70035879633333342</v>
      </c>
      <c r="D611" s="12">
        <v>325</v>
      </c>
      <c r="E611" s="13">
        <v>4.7089999999999996</v>
      </c>
      <c r="F611" s="11" t="s">
        <v>31</v>
      </c>
      <c r="G611" s="11" t="s">
        <v>13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45715</v>
      </c>
      <c r="C612" s="21">
        <v>0.70035879633333342</v>
      </c>
      <c r="D612" s="12">
        <v>4015</v>
      </c>
      <c r="E612" s="13">
        <v>4.7089999999999996</v>
      </c>
      <c r="F612" s="11" t="s">
        <v>31</v>
      </c>
      <c r="G612" s="11" t="s">
        <v>13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45715</v>
      </c>
      <c r="C613" s="21">
        <v>0.70047453633333334</v>
      </c>
      <c r="D613" s="12">
        <v>4394</v>
      </c>
      <c r="E613" s="13">
        <v>4.7074999999999996</v>
      </c>
      <c r="F613" s="11" t="s">
        <v>31</v>
      </c>
      <c r="G613" s="11" t="s">
        <v>13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45715</v>
      </c>
      <c r="C614" s="21">
        <v>0.70349537033333343</v>
      </c>
      <c r="D614" s="12">
        <v>639</v>
      </c>
      <c r="E614" s="13">
        <v>4.7140000000000004</v>
      </c>
      <c r="F614" s="11" t="s">
        <v>31</v>
      </c>
      <c r="G614" s="11" t="s">
        <v>13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45715</v>
      </c>
      <c r="C615" s="21">
        <v>0.70376157333333333</v>
      </c>
      <c r="D615" s="12">
        <v>1605</v>
      </c>
      <c r="E615" s="13">
        <v>4.7134999999999998</v>
      </c>
      <c r="F615" s="11" t="s">
        <v>31</v>
      </c>
      <c r="G615" s="11" t="s">
        <v>13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45715</v>
      </c>
      <c r="C616" s="21">
        <v>0.70444444433333342</v>
      </c>
      <c r="D616" s="12">
        <v>1290</v>
      </c>
      <c r="E616" s="13">
        <v>4.7140000000000004</v>
      </c>
      <c r="F616" s="11" t="s">
        <v>31</v>
      </c>
      <c r="G616" s="11" t="s">
        <v>13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45715</v>
      </c>
      <c r="C617" s="21">
        <v>0.70501157333333342</v>
      </c>
      <c r="D617" s="12">
        <v>724</v>
      </c>
      <c r="E617" s="13">
        <v>4.7160000000000002</v>
      </c>
      <c r="F617" s="11" t="s">
        <v>31</v>
      </c>
      <c r="G617" s="11" t="s">
        <v>13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45715</v>
      </c>
      <c r="C618" s="21">
        <v>0.70510416633333339</v>
      </c>
      <c r="D618" s="12">
        <v>1274</v>
      </c>
      <c r="E618" s="13">
        <v>4.7154999999999996</v>
      </c>
      <c r="F618" s="11" t="s">
        <v>31</v>
      </c>
      <c r="G618" s="11" t="s">
        <v>13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45715</v>
      </c>
      <c r="C619" s="21">
        <v>0.70512731433333342</v>
      </c>
      <c r="D619" s="12">
        <v>4503</v>
      </c>
      <c r="E619" s="13">
        <v>4.7145000000000001</v>
      </c>
      <c r="F619" s="11" t="s">
        <v>31</v>
      </c>
      <c r="G619" s="11" t="s">
        <v>13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45715</v>
      </c>
      <c r="C620" s="21">
        <v>0.7052199073333334</v>
      </c>
      <c r="D620" s="12">
        <v>2263</v>
      </c>
      <c r="E620" s="13">
        <v>4.7140000000000004</v>
      </c>
      <c r="F620" s="11" t="s">
        <v>31</v>
      </c>
      <c r="G620" s="11" t="s">
        <v>13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45715</v>
      </c>
      <c r="C621" s="21">
        <v>0.7052199073333334</v>
      </c>
      <c r="D621" s="12">
        <v>4386</v>
      </c>
      <c r="E621" s="13">
        <v>4.7130000000000001</v>
      </c>
      <c r="F621" s="11" t="s">
        <v>31</v>
      </c>
      <c r="G621" s="11" t="s">
        <v>13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45715</v>
      </c>
      <c r="C622" s="21">
        <v>0.70584490733333338</v>
      </c>
      <c r="D622" s="12">
        <v>143</v>
      </c>
      <c r="E622" s="13">
        <v>4.7164999999999999</v>
      </c>
      <c r="F622" s="11" t="s">
        <v>31</v>
      </c>
      <c r="G622" s="11" t="s">
        <v>13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45715</v>
      </c>
      <c r="C623" s="21">
        <v>0.70584490733333338</v>
      </c>
      <c r="D623" s="12">
        <v>1833</v>
      </c>
      <c r="E623" s="13">
        <v>4.7164999999999999</v>
      </c>
      <c r="F623" s="11" t="s">
        <v>31</v>
      </c>
      <c r="G623" s="11" t="s">
        <v>13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45715</v>
      </c>
      <c r="C624" s="21">
        <v>0.7059027773333334</v>
      </c>
      <c r="D624" s="12">
        <v>325</v>
      </c>
      <c r="E624" s="13">
        <v>4.7164999999999999</v>
      </c>
      <c r="F624" s="11" t="s">
        <v>31</v>
      </c>
      <c r="G624" s="11" t="s">
        <v>13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45715</v>
      </c>
      <c r="C625" s="21">
        <v>0.70671296233333336</v>
      </c>
      <c r="D625" s="12">
        <v>377</v>
      </c>
      <c r="E625" s="13">
        <v>4.7175000000000002</v>
      </c>
      <c r="F625" s="11" t="s">
        <v>31</v>
      </c>
      <c r="G625" s="11" t="s">
        <v>13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45715</v>
      </c>
      <c r="C626" s="21">
        <v>0.70671296233333336</v>
      </c>
      <c r="D626" s="12">
        <v>545</v>
      </c>
      <c r="E626" s="13">
        <v>4.7175000000000002</v>
      </c>
      <c r="F626" s="11" t="s">
        <v>31</v>
      </c>
      <c r="G626" s="11" t="s">
        <v>13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45715</v>
      </c>
      <c r="C627" s="21">
        <v>0.70671296233333336</v>
      </c>
      <c r="D627" s="12">
        <v>2330</v>
      </c>
      <c r="E627" s="13">
        <v>4.7175000000000002</v>
      </c>
      <c r="F627" s="11" t="s">
        <v>31</v>
      </c>
      <c r="G627" s="11" t="s">
        <v>13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45715</v>
      </c>
      <c r="C628" s="21">
        <v>0.70697916633333335</v>
      </c>
      <c r="D628" s="12">
        <v>238</v>
      </c>
      <c r="E628" s="13">
        <v>4.7164999999999999</v>
      </c>
      <c r="F628" s="11" t="s">
        <v>31</v>
      </c>
      <c r="G628" s="11" t="s">
        <v>13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45715</v>
      </c>
      <c r="C629" s="21">
        <v>0.70697916633333335</v>
      </c>
      <c r="D629" s="12">
        <v>1830</v>
      </c>
      <c r="E629" s="13">
        <v>4.7169999999999996</v>
      </c>
      <c r="F629" s="11" t="s">
        <v>31</v>
      </c>
      <c r="G629" s="11" t="s">
        <v>13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45715</v>
      </c>
      <c r="C630" s="21">
        <v>0.70723379633333339</v>
      </c>
      <c r="D630" s="12">
        <v>92</v>
      </c>
      <c r="E630" s="13">
        <v>4.7160000000000002</v>
      </c>
      <c r="F630" s="11" t="s">
        <v>31</v>
      </c>
      <c r="G630" s="11" t="s">
        <v>13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45715</v>
      </c>
      <c r="C631" s="21">
        <v>0.70723379633333339</v>
      </c>
      <c r="D631" s="12">
        <v>2257</v>
      </c>
      <c r="E631" s="13">
        <v>4.7160000000000002</v>
      </c>
      <c r="F631" s="11" t="s">
        <v>31</v>
      </c>
      <c r="G631" s="11" t="s">
        <v>13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45715</v>
      </c>
      <c r="C632" s="21">
        <v>0.70766203633333336</v>
      </c>
      <c r="D632" s="12">
        <v>4375</v>
      </c>
      <c r="E632" s="13">
        <v>4.7145000000000001</v>
      </c>
      <c r="F632" s="11" t="s">
        <v>31</v>
      </c>
      <c r="G632" s="11" t="s">
        <v>13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45715</v>
      </c>
      <c r="C633" s="21">
        <v>0.70777777733333336</v>
      </c>
      <c r="D633" s="12">
        <v>2183</v>
      </c>
      <c r="E633" s="13">
        <v>4.7140000000000004</v>
      </c>
      <c r="F633" s="11" t="s">
        <v>31</v>
      </c>
      <c r="G633" s="11" t="s">
        <v>13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45715</v>
      </c>
      <c r="C634" s="21">
        <v>0.70777777733333336</v>
      </c>
      <c r="D634" s="12">
        <v>2278</v>
      </c>
      <c r="E634" s="13">
        <v>4.7119999999999997</v>
      </c>
      <c r="F634" s="11" t="s">
        <v>31</v>
      </c>
      <c r="G634" s="11" t="s">
        <v>13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45715</v>
      </c>
      <c r="C635" s="21">
        <v>0.70777777733333336</v>
      </c>
      <c r="D635" s="12">
        <v>4564</v>
      </c>
      <c r="E635" s="13">
        <v>4.7130000000000001</v>
      </c>
      <c r="F635" s="11" t="s">
        <v>31</v>
      </c>
      <c r="G635" s="11" t="s">
        <v>13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45715</v>
      </c>
      <c r="C636" s="21">
        <v>0.70789351833333336</v>
      </c>
      <c r="D636" s="12">
        <v>33</v>
      </c>
      <c r="E636" s="13">
        <v>4.7084999999999999</v>
      </c>
      <c r="F636" s="11" t="s">
        <v>31</v>
      </c>
      <c r="G636" s="11" t="s">
        <v>13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45715</v>
      </c>
      <c r="C637" s="21">
        <v>0.70789351833333336</v>
      </c>
      <c r="D637" s="12">
        <v>41</v>
      </c>
      <c r="E637" s="13">
        <v>4.7084999999999999</v>
      </c>
      <c r="F637" s="11" t="s">
        <v>31</v>
      </c>
      <c r="G637" s="11" t="s">
        <v>13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45715</v>
      </c>
      <c r="C638" s="21">
        <v>0.70789351833333336</v>
      </c>
      <c r="D638" s="12">
        <v>50</v>
      </c>
      <c r="E638" s="13">
        <v>4.7084999999999999</v>
      </c>
      <c r="F638" s="11" t="s">
        <v>31</v>
      </c>
      <c r="G638" s="11" t="s">
        <v>13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45715</v>
      </c>
      <c r="C639" s="21">
        <v>0.70789351833333336</v>
      </c>
      <c r="D639" s="12">
        <v>54</v>
      </c>
      <c r="E639" s="13">
        <v>4.7084999999999999</v>
      </c>
      <c r="F639" s="11" t="s">
        <v>31</v>
      </c>
      <c r="G639" s="11" t="s">
        <v>13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45715</v>
      </c>
      <c r="C640" s="21">
        <v>0.70789351833333336</v>
      </c>
      <c r="D640" s="12">
        <v>67</v>
      </c>
      <c r="E640" s="13">
        <v>4.7084999999999999</v>
      </c>
      <c r="F640" s="11" t="s">
        <v>31</v>
      </c>
      <c r="G640" s="11" t="s">
        <v>13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45715</v>
      </c>
      <c r="C641" s="21">
        <v>0.70789351833333336</v>
      </c>
      <c r="D641" s="12">
        <v>81</v>
      </c>
      <c r="E641" s="13">
        <v>4.7084999999999999</v>
      </c>
      <c r="F641" s="11" t="s">
        <v>31</v>
      </c>
      <c r="G641" s="11" t="s">
        <v>13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45715</v>
      </c>
      <c r="C642" s="21">
        <v>0.70789351833333336</v>
      </c>
      <c r="D642" s="12">
        <v>84</v>
      </c>
      <c r="E642" s="13">
        <v>4.7084999999999999</v>
      </c>
      <c r="F642" s="11" t="s">
        <v>31</v>
      </c>
      <c r="G642" s="11" t="s">
        <v>13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45715</v>
      </c>
      <c r="C643" s="21">
        <v>0.70789351833333336</v>
      </c>
      <c r="D643" s="12">
        <v>168</v>
      </c>
      <c r="E643" s="13">
        <v>4.7084999999999999</v>
      </c>
      <c r="F643" s="11" t="s">
        <v>31</v>
      </c>
      <c r="G643" s="11" t="s">
        <v>13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45715</v>
      </c>
      <c r="C644" s="21">
        <v>0.70789351833333336</v>
      </c>
      <c r="D644" s="12">
        <v>201</v>
      </c>
      <c r="E644" s="13">
        <v>4.7084999999999999</v>
      </c>
      <c r="F644" s="11" t="s">
        <v>31</v>
      </c>
      <c r="G644" s="11" t="s">
        <v>13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45715</v>
      </c>
      <c r="C645" s="21">
        <v>0.70789351833333336</v>
      </c>
      <c r="D645" s="12">
        <v>623</v>
      </c>
      <c r="E645" s="13">
        <v>4.7084999999999999</v>
      </c>
      <c r="F645" s="11" t="s">
        <v>31</v>
      </c>
      <c r="G645" s="11" t="s">
        <v>13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45715</v>
      </c>
      <c r="C646" s="21">
        <v>0.70789351833333336</v>
      </c>
      <c r="D646" s="12">
        <v>976</v>
      </c>
      <c r="E646" s="13">
        <v>4.7084999999999999</v>
      </c>
      <c r="F646" s="11" t="s">
        <v>31</v>
      </c>
      <c r="G646" s="11" t="s">
        <v>13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45715</v>
      </c>
      <c r="C647" s="21">
        <v>0.70789351833333336</v>
      </c>
      <c r="D647" s="12">
        <v>1952</v>
      </c>
      <c r="E647" s="13">
        <v>4.7084999999999999</v>
      </c>
      <c r="F647" s="11" t="s">
        <v>31</v>
      </c>
      <c r="G647" s="11" t="s">
        <v>13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45715</v>
      </c>
      <c r="C648" s="21">
        <v>0.70789351833333336</v>
      </c>
      <c r="D648" s="12">
        <v>4324</v>
      </c>
      <c r="E648" s="13">
        <v>4.7095000000000002</v>
      </c>
      <c r="F648" s="11" t="s">
        <v>31</v>
      </c>
      <c r="G648" s="11" t="s">
        <v>13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45715</v>
      </c>
      <c r="C649" s="21">
        <v>0.70789351833333336</v>
      </c>
      <c r="D649" s="12">
        <v>4501</v>
      </c>
      <c r="E649" s="13">
        <v>4.7110000000000003</v>
      </c>
      <c r="F649" s="11" t="s">
        <v>31</v>
      </c>
      <c r="G649" s="11" t="s">
        <v>13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45715</v>
      </c>
      <c r="C650" s="21">
        <v>0.70813657333333335</v>
      </c>
      <c r="D650" s="12">
        <v>1683</v>
      </c>
      <c r="E650" s="13">
        <v>4.6980000000000004</v>
      </c>
      <c r="F650" s="11" t="s">
        <v>31</v>
      </c>
      <c r="G650" s="11" t="s">
        <v>13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45715</v>
      </c>
      <c r="C651" s="21">
        <v>0.70813657333333335</v>
      </c>
      <c r="D651" s="12">
        <v>4381</v>
      </c>
      <c r="E651" s="13">
        <v>4.6989999999999998</v>
      </c>
      <c r="F651" s="11" t="s">
        <v>31</v>
      </c>
      <c r="G651" s="11" t="s">
        <v>13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45715</v>
      </c>
      <c r="C652" s="21">
        <v>0.70813657333333335</v>
      </c>
      <c r="D652" s="12">
        <v>4404</v>
      </c>
      <c r="E652" s="13">
        <v>4.7039999999999997</v>
      </c>
      <c r="F652" s="11" t="s">
        <v>31</v>
      </c>
      <c r="G652" s="11" t="s">
        <v>13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45715</v>
      </c>
      <c r="C653" s="21">
        <v>0.70813657333333335</v>
      </c>
      <c r="D653" s="12">
        <v>4589</v>
      </c>
      <c r="E653" s="13">
        <v>4.7030000000000003</v>
      </c>
      <c r="F653" s="11" t="s">
        <v>31</v>
      </c>
      <c r="G653" s="11" t="s">
        <v>13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45715</v>
      </c>
      <c r="C654" s="21">
        <v>0.70847222133333332</v>
      </c>
      <c r="D654" s="12">
        <v>2142</v>
      </c>
      <c r="E654" s="13">
        <v>4.6959999999999997</v>
      </c>
      <c r="F654" s="11" t="s">
        <v>31</v>
      </c>
      <c r="G654" s="11" t="s">
        <v>13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45715</v>
      </c>
      <c r="C655" s="21">
        <v>0.70853009233333342</v>
      </c>
      <c r="D655" s="12">
        <v>31</v>
      </c>
      <c r="E655" s="13">
        <v>4.6959999999999997</v>
      </c>
      <c r="F655" s="11" t="s">
        <v>31</v>
      </c>
      <c r="G655" s="11" t="s">
        <v>13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45715</v>
      </c>
      <c r="C656" s="21">
        <v>0.70909722133333342</v>
      </c>
      <c r="D656" s="12">
        <v>2453</v>
      </c>
      <c r="E656" s="13">
        <v>4.6985000000000001</v>
      </c>
      <c r="F656" s="11" t="s">
        <v>31</v>
      </c>
      <c r="G656" s="11" t="s">
        <v>13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45715</v>
      </c>
      <c r="C657" s="21">
        <v>0.70981481433333338</v>
      </c>
      <c r="D657" s="12">
        <v>722</v>
      </c>
      <c r="E657" s="13">
        <v>4.7004999999999999</v>
      </c>
      <c r="F657" s="11" t="s">
        <v>31</v>
      </c>
      <c r="G657" s="11" t="s">
        <v>13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45715</v>
      </c>
      <c r="C658" s="21">
        <v>0.70981481433333338</v>
      </c>
      <c r="D658" s="12">
        <v>774</v>
      </c>
      <c r="E658" s="13">
        <v>4.7004999999999999</v>
      </c>
      <c r="F658" s="11" t="s">
        <v>31</v>
      </c>
      <c r="G658" s="11" t="s">
        <v>13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45715</v>
      </c>
      <c r="C659" s="21">
        <v>0.70981481433333338</v>
      </c>
      <c r="D659" s="12">
        <v>1224</v>
      </c>
      <c r="E659" s="13">
        <v>4.7004999999999999</v>
      </c>
      <c r="F659" s="11" t="s">
        <v>31</v>
      </c>
      <c r="G659" s="11" t="s">
        <v>13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45715</v>
      </c>
      <c r="C660" s="21">
        <v>0.70981481433333338</v>
      </c>
      <c r="D660" s="12">
        <v>1789</v>
      </c>
      <c r="E660" s="13">
        <v>4.7004999999999999</v>
      </c>
      <c r="F660" s="11" t="s">
        <v>31</v>
      </c>
      <c r="G660" s="11" t="s">
        <v>13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45715</v>
      </c>
      <c r="C661" s="21">
        <v>0.71054398133333341</v>
      </c>
      <c r="D661" s="12">
        <v>1387</v>
      </c>
      <c r="E661" s="13">
        <v>4.702</v>
      </c>
      <c r="F661" s="11" t="s">
        <v>31</v>
      </c>
      <c r="G661" s="11" t="s">
        <v>13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45715</v>
      </c>
      <c r="C662" s="21">
        <v>0.71054398133333341</v>
      </c>
      <c r="D662" s="12">
        <v>2837</v>
      </c>
      <c r="E662" s="13">
        <v>4.702</v>
      </c>
      <c r="F662" s="11" t="s">
        <v>31</v>
      </c>
      <c r="G662" s="11" t="s">
        <v>13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45715</v>
      </c>
      <c r="C663" s="21">
        <v>0.71054398133333341</v>
      </c>
      <c r="D663" s="12">
        <v>3625</v>
      </c>
      <c r="E663" s="13">
        <v>4.7004999999999999</v>
      </c>
      <c r="F663" s="11" t="s">
        <v>31</v>
      </c>
      <c r="G663" s="11" t="s">
        <v>13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45715</v>
      </c>
      <c r="C664" s="21">
        <v>0.71197916633333336</v>
      </c>
      <c r="D664" s="12">
        <v>98</v>
      </c>
      <c r="E664" s="13">
        <v>4.7060000000000004</v>
      </c>
      <c r="F664" s="11" t="s">
        <v>31</v>
      </c>
      <c r="G664" s="11" t="s">
        <v>13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45715</v>
      </c>
      <c r="C665" s="21">
        <v>0.71197916633333336</v>
      </c>
      <c r="D665" s="12">
        <v>4270</v>
      </c>
      <c r="E665" s="13">
        <v>4.7060000000000004</v>
      </c>
      <c r="F665" s="11" t="s">
        <v>31</v>
      </c>
      <c r="G665" s="11" t="s">
        <v>13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45715</v>
      </c>
      <c r="C666" s="21">
        <v>0.71210648133333332</v>
      </c>
      <c r="D666" s="12">
        <v>23</v>
      </c>
      <c r="E666" s="13">
        <v>4.7045000000000003</v>
      </c>
      <c r="F666" s="11" t="s">
        <v>31</v>
      </c>
      <c r="G666" s="11" t="s">
        <v>13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45715</v>
      </c>
      <c r="C667" s="21">
        <v>0.71210648133333332</v>
      </c>
      <c r="D667" s="12">
        <v>1397</v>
      </c>
      <c r="E667" s="13">
        <v>4.7045000000000003</v>
      </c>
      <c r="F667" s="11" t="s">
        <v>31</v>
      </c>
      <c r="G667" s="11" t="s">
        <v>13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45715</v>
      </c>
      <c r="C668" s="21">
        <v>0.71210648133333332</v>
      </c>
      <c r="D668" s="12">
        <v>3128</v>
      </c>
      <c r="E668" s="13">
        <v>4.7045000000000003</v>
      </c>
      <c r="F668" s="11" t="s">
        <v>31</v>
      </c>
      <c r="G668" s="11" t="s">
        <v>13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45715</v>
      </c>
      <c r="C669" s="21">
        <v>0.71366898133333334</v>
      </c>
      <c r="D669" s="12">
        <v>62</v>
      </c>
      <c r="E669" s="13">
        <v>4.7065000000000001</v>
      </c>
      <c r="F669" s="11" t="s">
        <v>31</v>
      </c>
      <c r="G669" s="11" t="s">
        <v>13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45715</v>
      </c>
      <c r="C670" s="21">
        <v>0.71366898133333334</v>
      </c>
      <c r="D670" s="12">
        <v>1967</v>
      </c>
      <c r="E670" s="13">
        <v>4.7065000000000001</v>
      </c>
      <c r="F670" s="11" t="s">
        <v>31</v>
      </c>
      <c r="G670" s="11" t="s">
        <v>13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45715</v>
      </c>
      <c r="C671" s="21">
        <v>0.71366898133333334</v>
      </c>
      <c r="D671" s="12">
        <v>2529</v>
      </c>
      <c r="E671" s="13">
        <v>4.7065000000000001</v>
      </c>
      <c r="F671" s="11" t="s">
        <v>31</v>
      </c>
      <c r="G671" s="11" t="s">
        <v>13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45715</v>
      </c>
      <c r="C672" s="21">
        <v>0.71535879633333332</v>
      </c>
      <c r="D672" s="12">
        <v>4491</v>
      </c>
      <c r="E672" s="13">
        <v>4.7115</v>
      </c>
      <c r="F672" s="11" t="s">
        <v>31</v>
      </c>
      <c r="G672" s="11" t="s">
        <v>13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45715</v>
      </c>
      <c r="C673" s="21">
        <v>0.71667824033333338</v>
      </c>
      <c r="D673" s="12">
        <v>4469</v>
      </c>
      <c r="E673" s="13">
        <v>4.7130000000000001</v>
      </c>
      <c r="F673" s="11" t="s">
        <v>31</v>
      </c>
      <c r="G673" s="11" t="s">
        <v>13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11" t="s">
        <v>5</v>
      </c>
      <c r="B674" s="17">
        <v>45715</v>
      </c>
      <c r="C674" s="21">
        <v>0.71848379633333337</v>
      </c>
      <c r="D674" s="12">
        <v>1585</v>
      </c>
      <c r="E674" s="13">
        <v>4.7145000000000001</v>
      </c>
      <c r="F674" s="11" t="s">
        <v>31</v>
      </c>
      <c r="G674" s="11" t="s">
        <v>13</v>
      </c>
      <c r="H674" s="11" t="s">
        <v>7</v>
      </c>
      <c r="I674" s="11" t="s">
        <v>686</v>
      </c>
      <c r="J674" s="11" t="s">
        <v>29</v>
      </c>
    </row>
    <row r="675" spans="1:10" ht="19.7" customHeight="1">
      <c r="A675" s="11" t="s">
        <v>5</v>
      </c>
      <c r="B675" s="17">
        <v>45715</v>
      </c>
      <c r="C675" s="21">
        <v>0.71848379633333337</v>
      </c>
      <c r="D675" s="12">
        <v>2859</v>
      </c>
      <c r="E675" s="13">
        <v>4.7145000000000001</v>
      </c>
      <c r="F675" s="11" t="s">
        <v>31</v>
      </c>
      <c r="G675" s="11" t="s">
        <v>13</v>
      </c>
      <c r="H675" s="11" t="s">
        <v>7</v>
      </c>
      <c r="I675" s="11" t="s">
        <v>687</v>
      </c>
      <c r="J675" s="11" t="s">
        <v>29</v>
      </c>
    </row>
    <row r="676" spans="1:10" ht="19.7" customHeight="1">
      <c r="A676" s="11" t="s">
        <v>5</v>
      </c>
      <c r="B676" s="17">
        <v>45715</v>
      </c>
      <c r="C676" s="21">
        <v>0.72054398133333342</v>
      </c>
      <c r="D676" s="12">
        <v>1000</v>
      </c>
      <c r="E676" s="13">
        <v>4.7130000000000001</v>
      </c>
      <c r="F676" s="11" t="s">
        <v>31</v>
      </c>
      <c r="G676" s="11" t="s">
        <v>13</v>
      </c>
      <c r="H676" s="11" t="s">
        <v>7</v>
      </c>
      <c r="I676" s="11" t="s">
        <v>688</v>
      </c>
      <c r="J676" s="11" t="s">
        <v>29</v>
      </c>
    </row>
    <row r="677" spans="1:10" ht="19.7" customHeight="1">
      <c r="A677" s="11" t="s">
        <v>5</v>
      </c>
      <c r="B677" s="17">
        <v>45715</v>
      </c>
      <c r="C677" s="21">
        <v>0.72054398133333342</v>
      </c>
      <c r="D677" s="12">
        <v>3400</v>
      </c>
      <c r="E677" s="13">
        <v>4.7130000000000001</v>
      </c>
      <c r="F677" s="11" t="s">
        <v>31</v>
      </c>
      <c r="G677" s="11" t="s">
        <v>13</v>
      </c>
      <c r="H677" s="11" t="s">
        <v>7</v>
      </c>
      <c r="I677" s="11" t="s">
        <v>689</v>
      </c>
      <c r="J677" s="11" t="s">
        <v>29</v>
      </c>
    </row>
    <row r="678" spans="1:10" ht="19.7" customHeight="1">
      <c r="A678" s="11" t="s">
        <v>5</v>
      </c>
      <c r="B678" s="17">
        <v>45715</v>
      </c>
      <c r="C678" s="21">
        <v>0.72065972133333334</v>
      </c>
      <c r="D678" s="12">
        <v>1378</v>
      </c>
      <c r="E678" s="13">
        <v>4.7119999999999997</v>
      </c>
      <c r="F678" s="11" t="s">
        <v>31</v>
      </c>
      <c r="G678" s="11" t="s">
        <v>13</v>
      </c>
      <c r="H678" s="11" t="s">
        <v>7</v>
      </c>
      <c r="I678" s="11" t="s">
        <v>690</v>
      </c>
      <c r="J678" s="11" t="s">
        <v>29</v>
      </c>
    </row>
    <row r="679" spans="1:10" ht="19.7" customHeight="1">
      <c r="A679" s="11" t="s">
        <v>5</v>
      </c>
      <c r="B679" s="17">
        <v>45715</v>
      </c>
      <c r="C679" s="21">
        <v>0.72065972133333334</v>
      </c>
      <c r="D679" s="12">
        <v>3091</v>
      </c>
      <c r="E679" s="13">
        <v>4.7119999999999997</v>
      </c>
      <c r="F679" s="11" t="s">
        <v>31</v>
      </c>
      <c r="G679" s="11" t="s">
        <v>13</v>
      </c>
      <c r="H679" s="11" t="s">
        <v>7</v>
      </c>
      <c r="I679" s="11" t="s">
        <v>691</v>
      </c>
      <c r="J679" s="11" t="s">
        <v>29</v>
      </c>
    </row>
    <row r="680" spans="1:10" ht="19.7" customHeight="1">
      <c r="A680" s="11" t="s">
        <v>5</v>
      </c>
      <c r="B680" s="17">
        <v>45715</v>
      </c>
      <c r="C680" s="21">
        <v>0.72307870333333335</v>
      </c>
      <c r="D680" s="12">
        <v>4574</v>
      </c>
      <c r="E680" s="13">
        <v>4.7134999999999998</v>
      </c>
      <c r="F680" s="11" t="s">
        <v>31</v>
      </c>
      <c r="G680" s="11" t="s">
        <v>13</v>
      </c>
      <c r="H680" s="11" t="s">
        <v>7</v>
      </c>
      <c r="I680" s="11" t="s">
        <v>692</v>
      </c>
      <c r="J680" s="11" t="s">
        <v>29</v>
      </c>
    </row>
    <row r="681" spans="1:10" ht="19.7" customHeight="1">
      <c r="A681" s="11" t="s">
        <v>5</v>
      </c>
      <c r="B681" s="17">
        <v>45715</v>
      </c>
      <c r="C681" s="21">
        <v>0.72336805533333337</v>
      </c>
      <c r="D681" s="12">
        <v>1000</v>
      </c>
      <c r="E681" s="13">
        <v>4.7119999999999997</v>
      </c>
      <c r="F681" s="11" t="s">
        <v>31</v>
      </c>
      <c r="G681" s="11" t="s">
        <v>13</v>
      </c>
      <c r="H681" s="11" t="s">
        <v>7</v>
      </c>
      <c r="I681" s="11" t="s">
        <v>693</v>
      </c>
      <c r="J681" s="11" t="s">
        <v>29</v>
      </c>
    </row>
    <row r="682" spans="1:10" ht="19.7" customHeight="1">
      <c r="A682" s="11" t="s">
        <v>5</v>
      </c>
      <c r="B682" s="17">
        <v>45715</v>
      </c>
      <c r="C682" s="21">
        <v>0.72336805533333337</v>
      </c>
      <c r="D682" s="12">
        <v>1392</v>
      </c>
      <c r="E682" s="13">
        <v>4.7119999999999997</v>
      </c>
      <c r="F682" s="11" t="s">
        <v>31</v>
      </c>
      <c r="G682" s="11" t="s">
        <v>13</v>
      </c>
      <c r="H682" s="11" t="s">
        <v>7</v>
      </c>
      <c r="I682" s="11" t="s">
        <v>694</v>
      </c>
      <c r="J682" s="11" t="s">
        <v>29</v>
      </c>
    </row>
    <row r="683" spans="1:10" ht="19.7" customHeight="1">
      <c r="A683" s="11" t="s">
        <v>5</v>
      </c>
      <c r="B683" s="17">
        <v>45715</v>
      </c>
      <c r="C683" s="21">
        <v>0.72336805533333337</v>
      </c>
      <c r="D683" s="12">
        <v>1975</v>
      </c>
      <c r="E683" s="13">
        <v>4.7119999999999997</v>
      </c>
      <c r="F683" s="11" t="s">
        <v>31</v>
      </c>
      <c r="G683" s="11" t="s">
        <v>13</v>
      </c>
      <c r="H683" s="11" t="s">
        <v>7</v>
      </c>
      <c r="I683" s="11" t="s">
        <v>695</v>
      </c>
      <c r="J683" s="11" t="s">
        <v>29</v>
      </c>
    </row>
    <row r="684" spans="1:10" ht="19.7" customHeight="1">
      <c r="A684" s="11" t="s">
        <v>5</v>
      </c>
      <c r="B684" s="17">
        <v>45715</v>
      </c>
      <c r="C684" s="21">
        <v>0.72396990733333333</v>
      </c>
      <c r="D684" s="12">
        <v>564</v>
      </c>
      <c r="E684" s="13">
        <v>4.7149999999999999</v>
      </c>
      <c r="F684" s="11" t="s">
        <v>31</v>
      </c>
      <c r="G684" s="11" t="s">
        <v>13</v>
      </c>
      <c r="H684" s="11" t="s">
        <v>7</v>
      </c>
      <c r="I684" s="11" t="s">
        <v>696</v>
      </c>
      <c r="J684" s="11" t="s">
        <v>29</v>
      </c>
    </row>
    <row r="685" spans="1:10" ht="19.7" customHeight="1">
      <c r="A685" s="11" t="s">
        <v>5</v>
      </c>
      <c r="B685" s="17">
        <v>45715</v>
      </c>
      <c r="C685" s="21">
        <v>0.7239814813333334</v>
      </c>
      <c r="D685" s="12">
        <v>1</v>
      </c>
      <c r="E685" s="13">
        <v>4.7149999999999999</v>
      </c>
      <c r="F685" s="11" t="s">
        <v>31</v>
      </c>
      <c r="G685" s="11" t="s">
        <v>13</v>
      </c>
      <c r="H685" s="11" t="s">
        <v>7</v>
      </c>
      <c r="I685" s="11" t="s">
        <v>697</v>
      </c>
      <c r="J685" s="11" t="s">
        <v>29</v>
      </c>
    </row>
    <row r="686" spans="1:10" ht="19.7" customHeight="1">
      <c r="A686" s="11" t="s">
        <v>5</v>
      </c>
      <c r="B686" s="17">
        <v>45715</v>
      </c>
      <c r="C686" s="21">
        <v>0.7239814813333334</v>
      </c>
      <c r="D686" s="12">
        <v>955</v>
      </c>
      <c r="E686" s="13">
        <v>4.7149999999999999</v>
      </c>
      <c r="F686" s="11" t="s">
        <v>31</v>
      </c>
      <c r="G686" s="11" t="s">
        <v>13</v>
      </c>
      <c r="H686" s="11" t="s">
        <v>7</v>
      </c>
      <c r="I686" s="11" t="s">
        <v>698</v>
      </c>
      <c r="J686" s="11" t="s">
        <v>29</v>
      </c>
    </row>
    <row r="687" spans="1:10" ht="19.7" customHeight="1">
      <c r="A687" s="11" t="s">
        <v>5</v>
      </c>
      <c r="B687" s="17">
        <v>45715</v>
      </c>
      <c r="C687" s="21">
        <v>0.7239814813333334</v>
      </c>
      <c r="D687" s="12">
        <v>2908</v>
      </c>
      <c r="E687" s="13">
        <v>4.7149999999999999</v>
      </c>
      <c r="F687" s="11" t="s">
        <v>31</v>
      </c>
      <c r="G687" s="11" t="s">
        <v>13</v>
      </c>
      <c r="H687" s="11" t="s">
        <v>7</v>
      </c>
      <c r="I687" s="11" t="s">
        <v>699</v>
      </c>
      <c r="J687" s="11" t="s">
        <v>29</v>
      </c>
    </row>
    <row r="688" spans="1:10" ht="19.7" customHeight="1">
      <c r="A688" s="11" t="s">
        <v>5</v>
      </c>
      <c r="B688" s="17">
        <v>45715</v>
      </c>
      <c r="C688" s="21">
        <v>0.72553240733333335</v>
      </c>
      <c r="D688" s="12">
        <v>3997</v>
      </c>
      <c r="E688" s="13">
        <v>4.7134999999999998</v>
      </c>
      <c r="F688" s="11" t="s">
        <v>31</v>
      </c>
      <c r="G688" s="11" t="s">
        <v>13</v>
      </c>
      <c r="H688" s="11" t="s">
        <v>7</v>
      </c>
      <c r="I688" s="11" t="s">
        <v>700</v>
      </c>
      <c r="J688" s="11" t="s">
        <v>29</v>
      </c>
    </row>
    <row r="689" spans="1:10" ht="19.7" customHeight="1">
      <c r="A689" s="11" t="s">
        <v>5</v>
      </c>
      <c r="B689" s="17">
        <v>45715</v>
      </c>
      <c r="C689" s="21">
        <v>0.72571759233333333</v>
      </c>
      <c r="D689" s="12">
        <v>62</v>
      </c>
      <c r="E689" s="13">
        <v>4.7134999999999998</v>
      </c>
      <c r="F689" s="11" t="s">
        <v>31</v>
      </c>
      <c r="G689" s="11" t="s">
        <v>13</v>
      </c>
      <c r="H689" s="11" t="s">
        <v>7</v>
      </c>
      <c r="I689" s="11" t="s">
        <v>701</v>
      </c>
      <c r="J689" s="11" t="s">
        <v>29</v>
      </c>
    </row>
    <row r="690" spans="1:10" ht="19.7" customHeight="1">
      <c r="A690" s="11" t="s">
        <v>5</v>
      </c>
      <c r="B690" s="17">
        <v>45715</v>
      </c>
      <c r="C690" s="21">
        <v>0.72571759233333333</v>
      </c>
      <c r="D690" s="12">
        <v>438</v>
      </c>
      <c r="E690" s="13">
        <v>4.7134999999999998</v>
      </c>
      <c r="F690" s="11" t="s">
        <v>31</v>
      </c>
      <c r="G690" s="11" t="s">
        <v>13</v>
      </c>
      <c r="H690" s="11" t="s">
        <v>7</v>
      </c>
      <c r="I690" s="11" t="s">
        <v>702</v>
      </c>
      <c r="J690" s="11" t="s">
        <v>29</v>
      </c>
    </row>
    <row r="691" spans="1:10" ht="19.7" customHeight="1">
      <c r="A691" s="11" t="s">
        <v>5</v>
      </c>
      <c r="B691" s="17">
        <v>45715</v>
      </c>
      <c r="C691" s="21">
        <v>0.72651620333333333</v>
      </c>
      <c r="D691" s="12">
        <v>3918</v>
      </c>
      <c r="E691" s="13">
        <v>4.7115</v>
      </c>
      <c r="F691" s="11" t="s">
        <v>31</v>
      </c>
      <c r="G691" s="11" t="s">
        <v>13</v>
      </c>
      <c r="H691" s="11" t="s">
        <v>7</v>
      </c>
      <c r="I691" s="11" t="s">
        <v>703</v>
      </c>
      <c r="J691" s="11" t="s">
        <v>29</v>
      </c>
    </row>
    <row r="692" spans="1:10" ht="19.7" customHeight="1">
      <c r="A692" s="11" t="s">
        <v>5</v>
      </c>
      <c r="B692" s="17">
        <v>45715</v>
      </c>
      <c r="C692" s="21">
        <v>0.72651620333333333</v>
      </c>
      <c r="D692" s="12">
        <v>4410</v>
      </c>
      <c r="E692" s="13">
        <v>4.7125000000000004</v>
      </c>
      <c r="F692" s="11" t="s">
        <v>31</v>
      </c>
      <c r="G692" s="11" t="s">
        <v>13</v>
      </c>
      <c r="H692" s="11" t="s">
        <v>7</v>
      </c>
      <c r="I692" s="11" t="s">
        <v>704</v>
      </c>
      <c r="J692" s="11" t="s">
        <v>29</v>
      </c>
    </row>
    <row r="693" spans="1:10" ht="19.7" customHeight="1">
      <c r="A693" s="11" t="s">
        <v>5</v>
      </c>
      <c r="B693" s="17">
        <v>45715</v>
      </c>
      <c r="C693" s="21">
        <v>0.72660879633333342</v>
      </c>
      <c r="D693" s="12">
        <v>4302</v>
      </c>
      <c r="E693" s="13">
        <v>4.7104999999999997</v>
      </c>
      <c r="F693" s="11" t="s">
        <v>31</v>
      </c>
      <c r="G693" s="11" t="s">
        <v>13</v>
      </c>
      <c r="H693" s="11" t="s">
        <v>7</v>
      </c>
      <c r="I693" s="11" t="s">
        <v>705</v>
      </c>
      <c r="J693" s="11" t="s">
        <v>29</v>
      </c>
    </row>
    <row r="694" spans="1:10" ht="19.7" customHeight="1">
      <c r="A694" s="11" t="s">
        <v>5</v>
      </c>
      <c r="B694" s="17">
        <v>45715</v>
      </c>
      <c r="C694" s="21">
        <v>0.72774305533333339</v>
      </c>
      <c r="D694" s="12">
        <v>2289</v>
      </c>
      <c r="E694" s="13">
        <v>4.7084999999999999</v>
      </c>
      <c r="F694" s="11" t="s">
        <v>31</v>
      </c>
      <c r="G694" s="11" t="s">
        <v>13</v>
      </c>
      <c r="H694" s="11" t="s">
        <v>7</v>
      </c>
      <c r="I694" s="11" t="s">
        <v>706</v>
      </c>
      <c r="J694" s="11" t="s">
        <v>29</v>
      </c>
    </row>
    <row r="695" spans="1:10" ht="19.7" customHeight="1">
      <c r="A695" s="11" t="s">
        <v>5</v>
      </c>
      <c r="B695" s="17">
        <v>45715</v>
      </c>
      <c r="C695" s="21">
        <v>0.72861111033333337</v>
      </c>
      <c r="D695" s="12">
        <v>1000</v>
      </c>
      <c r="E695" s="13">
        <v>4.7104999999999997</v>
      </c>
      <c r="F695" s="11" t="s">
        <v>31</v>
      </c>
      <c r="G695" s="11" t="s">
        <v>13</v>
      </c>
      <c r="H695" s="11" t="s">
        <v>7</v>
      </c>
      <c r="I695" s="11" t="s">
        <v>707</v>
      </c>
      <c r="J695" s="11" t="s">
        <v>29</v>
      </c>
    </row>
    <row r="696" spans="1:10" ht="19.7" customHeight="1">
      <c r="A696" s="11" t="s">
        <v>5</v>
      </c>
      <c r="B696" s="17">
        <v>45715</v>
      </c>
      <c r="C696" s="21">
        <v>0.72861111033333337</v>
      </c>
      <c r="D696" s="12">
        <v>1236</v>
      </c>
      <c r="E696" s="13">
        <v>4.7104999999999997</v>
      </c>
      <c r="F696" s="11" t="s">
        <v>31</v>
      </c>
      <c r="G696" s="11" t="s">
        <v>13</v>
      </c>
      <c r="H696" s="11" t="s">
        <v>7</v>
      </c>
      <c r="I696" s="11" t="s">
        <v>708</v>
      </c>
      <c r="J696" s="11" t="s">
        <v>29</v>
      </c>
    </row>
    <row r="697" spans="1:10" ht="19.7" customHeight="1">
      <c r="A697" s="11" t="s">
        <v>5</v>
      </c>
      <c r="B697" s="17">
        <v>45715</v>
      </c>
      <c r="C697" s="21">
        <v>0.72910879633333336</v>
      </c>
      <c r="D697" s="12">
        <v>468</v>
      </c>
      <c r="E697" s="13">
        <v>4.7089999999999996</v>
      </c>
      <c r="F697" s="11" t="s">
        <v>31</v>
      </c>
      <c r="G697" s="11" t="s">
        <v>13</v>
      </c>
      <c r="H697" s="11" t="s">
        <v>7</v>
      </c>
      <c r="I697" s="11" t="s">
        <v>709</v>
      </c>
      <c r="J697" s="11" t="s">
        <v>29</v>
      </c>
    </row>
    <row r="698" spans="1:10" ht="19.7" customHeight="1">
      <c r="A698" s="11" t="s">
        <v>5</v>
      </c>
      <c r="B698" s="17">
        <v>45715</v>
      </c>
      <c r="C698" s="21">
        <v>0.72910879633333336</v>
      </c>
      <c r="D698" s="12">
        <v>1000</v>
      </c>
      <c r="E698" s="13">
        <v>4.7084999999999999</v>
      </c>
      <c r="F698" s="11" t="s">
        <v>31</v>
      </c>
      <c r="G698" s="11" t="s">
        <v>13</v>
      </c>
      <c r="H698" s="11" t="s">
        <v>7</v>
      </c>
      <c r="I698" s="11" t="s">
        <v>710</v>
      </c>
      <c r="J698" s="11" t="s">
        <v>29</v>
      </c>
    </row>
    <row r="699" spans="1:10" ht="19.7" customHeight="1">
      <c r="A699" s="11" t="s">
        <v>5</v>
      </c>
      <c r="B699" s="17">
        <v>45715</v>
      </c>
      <c r="C699" s="21">
        <v>0.72910879633333336</v>
      </c>
      <c r="D699" s="12">
        <v>1209</v>
      </c>
      <c r="E699" s="13">
        <v>4.7084999999999999</v>
      </c>
      <c r="F699" s="11" t="s">
        <v>31</v>
      </c>
      <c r="G699" s="11" t="s">
        <v>13</v>
      </c>
      <c r="H699" s="11" t="s">
        <v>7</v>
      </c>
      <c r="I699" s="11" t="s">
        <v>711</v>
      </c>
      <c r="J699" s="11" t="s">
        <v>29</v>
      </c>
    </row>
    <row r="700" spans="1:10" ht="19.7" customHeight="1">
      <c r="A700" s="11" t="s">
        <v>5</v>
      </c>
      <c r="B700" s="17">
        <v>45715</v>
      </c>
      <c r="C700" s="21">
        <v>0.72910879633333336</v>
      </c>
      <c r="D700" s="12">
        <v>4082</v>
      </c>
      <c r="E700" s="13">
        <v>4.7089999999999996</v>
      </c>
      <c r="F700" s="11" t="s">
        <v>31</v>
      </c>
      <c r="G700" s="11" t="s">
        <v>13</v>
      </c>
      <c r="H700" s="11" t="s">
        <v>7</v>
      </c>
      <c r="I700" s="11" t="s">
        <v>712</v>
      </c>
      <c r="J700" s="11" t="s">
        <v>29</v>
      </c>
    </row>
    <row r="701" spans="1:10" ht="19.7" customHeight="1">
      <c r="A701" s="11" t="s">
        <v>5</v>
      </c>
      <c r="B701" s="17">
        <v>45715</v>
      </c>
      <c r="C701" s="21">
        <v>0.72921296233333333</v>
      </c>
      <c r="D701" s="12">
        <v>1</v>
      </c>
      <c r="E701" s="13">
        <v>4.7080000000000002</v>
      </c>
      <c r="F701" s="11" t="s">
        <v>31</v>
      </c>
      <c r="G701" s="11" t="s">
        <v>13</v>
      </c>
      <c r="H701" s="11" t="s">
        <v>7</v>
      </c>
      <c r="I701" s="11" t="s">
        <v>713</v>
      </c>
      <c r="J701" s="11" t="s">
        <v>29</v>
      </c>
    </row>
    <row r="702" spans="1:10" ht="19.7" customHeight="1">
      <c r="A702" s="11" t="s">
        <v>5</v>
      </c>
      <c r="B702" s="17">
        <v>45715</v>
      </c>
      <c r="C702" s="21">
        <v>0.72921296233333333</v>
      </c>
      <c r="D702" s="12">
        <v>1448</v>
      </c>
      <c r="E702" s="13">
        <v>4.7080000000000002</v>
      </c>
      <c r="F702" s="11" t="s">
        <v>31</v>
      </c>
      <c r="G702" s="11" t="s">
        <v>13</v>
      </c>
      <c r="H702" s="11" t="s">
        <v>7</v>
      </c>
      <c r="I702" s="11" t="s">
        <v>714</v>
      </c>
      <c r="J702" s="11" t="s">
        <v>29</v>
      </c>
    </row>
    <row r="703" spans="1:10" ht="19.7" customHeight="1">
      <c r="A703" s="11" t="s">
        <v>5</v>
      </c>
      <c r="B703" s="17">
        <v>45715</v>
      </c>
      <c r="C703" s="21">
        <v>0.72921296233333333</v>
      </c>
      <c r="D703" s="12">
        <v>2857</v>
      </c>
      <c r="E703" s="13">
        <v>4.7080000000000002</v>
      </c>
      <c r="F703" s="11" t="s">
        <v>31</v>
      </c>
      <c r="G703" s="11" t="s">
        <v>13</v>
      </c>
      <c r="H703" s="11" t="s">
        <v>7</v>
      </c>
      <c r="I703" s="11" t="s">
        <v>715</v>
      </c>
      <c r="J703" s="11" t="s">
        <v>29</v>
      </c>
    </row>
    <row r="704" spans="1:10" ht="19.7" customHeight="1">
      <c r="A704" s="11" t="s">
        <v>5</v>
      </c>
      <c r="B704" s="17">
        <v>45715</v>
      </c>
      <c r="C704" s="21">
        <v>0.72959490733333332</v>
      </c>
      <c r="D704" s="12">
        <v>1855</v>
      </c>
      <c r="E704" s="13">
        <v>4.7060000000000004</v>
      </c>
      <c r="F704" s="11" t="s">
        <v>31</v>
      </c>
      <c r="G704" s="11" t="s">
        <v>13</v>
      </c>
      <c r="H704" s="11" t="s">
        <v>7</v>
      </c>
      <c r="I704" s="11" t="s">
        <v>716</v>
      </c>
      <c r="J704" s="11" t="s">
        <v>29</v>
      </c>
    </row>
    <row r="705" spans="1:10" ht="19.7" customHeight="1">
      <c r="A705" s="11" t="s">
        <v>5</v>
      </c>
      <c r="B705" s="17">
        <v>45715</v>
      </c>
      <c r="C705" s="21">
        <v>0.72959490733333332</v>
      </c>
      <c r="D705" s="12">
        <v>2730</v>
      </c>
      <c r="E705" s="13">
        <v>4.7060000000000004</v>
      </c>
      <c r="F705" s="11" t="s">
        <v>31</v>
      </c>
      <c r="G705" s="11" t="s">
        <v>13</v>
      </c>
      <c r="H705" s="11" t="s">
        <v>7</v>
      </c>
      <c r="I705" s="11" t="s">
        <v>717</v>
      </c>
      <c r="J705" s="11" t="s">
        <v>29</v>
      </c>
    </row>
    <row r="706" spans="1:10" ht="19.7" customHeight="1">
      <c r="A706" s="11" t="s">
        <v>5</v>
      </c>
      <c r="B706" s="17">
        <v>45715</v>
      </c>
      <c r="C706" s="21">
        <v>0.73121527733333336</v>
      </c>
      <c r="D706" s="12">
        <v>664</v>
      </c>
      <c r="E706" s="13">
        <v>4.7050000000000001</v>
      </c>
      <c r="F706" s="11" t="s">
        <v>31</v>
      </c>
      <c r="G706" s="11" t="s">
        <v>13</v>
      </c>
      <c r="H706" s="11" t="s">
        <v>7</v>
      </c>
      <c r="I706" s="11" t="s">
        <v>718</v>
      </c>
      <c r="J706" s="11" t="s">
        <v>29</v>
      </c>
    </row>
    <row r="707" spans="1:10" ht="19.7" customHeight="1">
      <c r="A707" s="11" t="s">
        <v>5</v>
      </c>
      <c r="B707" s="17">
        <v>45715</v>
      </c>
      <c r="C707" s="21">
        <v>0.73121527733333336</v>
      </c>
      <c r="D707" s="12">
        <v>3839</v>
      </c>
      <c r="E707" s="13">
        <v>4.7050000000000001</v>
      </c>
      <c r="F707" s="11" t="s">
        <v>31</v>
      </c>
      <c r="G707" s="11" t="s">
        <v>13</v>
      </c>
      <c r="H707" s="11" t="s">
        <v>7</v>
      </c>
      <c r="I707" s="11" t="s">
        <v>719</v>
      </c>
      <c r="J707" s="11" t="s">
        <v>29</v>
      </c>
    </row>
    <row r="708" spans="1:10" ht="19.7" customHeight="1">
      <c r="A708" s="11" t="s">
        <v>5</v>
      </c>
      <c r="B708" s="17">
        <v>45715</v>
      </c>
      <c r="C708" s="21">
        <v>0.73122685133333332</v>
      </c>
      <c r="D708" s="12">
        <v>1340</v>
      </c>
      <c r="E708" s="13">
        <v>4.7035</v>
      </c>
      <c r="F708" s="11" t="s">
        <v>31</v>
      </c>
      <c r="G708" s="11" t="s">
        <v>13</v>
      </c>
      <c r="H708" s="11" t="s">
        <v>7</v>
      </c>
      <c r="I708" s="11" t="s">
        <v>720</v>
      </c>
      <c r="J708" s="11" t="s">
        <v>29</v>
      </c>
    </row>
    <row r="709" spans="1:10" ht="19.7" customHeight="1">
      <c r="A709" s="11" t="s">
        <v>5</v>
      </c>
      <c r="B709" s="17">
        <v>45715</v>
      </c>
      <c r="C709" s="21">
        <v>0.73128472133333333</v>
      </c>
      <c r="D709" s="12">
        <v>246</v>
      </c>
      <c r="E709" s="13">
        <v>4.7035</v>
      </c>
      <c r="F709" s="11" t="s">
        <v>31</v>
      </c>
      <c r="G709" s="11" t="s">
        <v>13</v>
      </c>
      <c r="H709" s="11" t="s">
        <v>7</v>
      </c>
      <c r="I709" s="11" t="s">
        <v>721</v>
      </c>
      <c r="J709" s="11" t="s">
        <v>29</v>
      </c>
    </row>
    <row r="710" spans="1:10" ht="19.7" customHeight="1">
      <c r="A710" s="11" t="s">
        <v>5</v>
      </c>
      <c r="B710" s="17">
        <v>45715</v>
      </c>
      <c r="C710" s="21">
        <v>0.73128472133333333</v>
      </c>
      <c r="D710" s="12">
        <v>1196</v>
      </c>
      <c r="E710" s="13">
        <v>4.7035</v>
      </c>
      <c r="F710" s="11" t="s">
        <v>31</v>
      </c>
      <c r="G710" s="11" t="s">
        <v>13</v>
      </c>
      <c r="H710" s="11" t="s">
        <v>7</v>
      </c>
      <c r="I710" s="11" t="s">
        <v>722</v>
      </c>
      <c r="J710" s="11" t="s">
        <v>29</v>
      </c>
    </row>
    <row r="711" spans="1:10" ht="19.7" customHeight="1">
      <c r="A711" s="11" t="s">
        <v>5</v>
      </c>
      <c r="B711" s="17">
        <v>45715</v>
      </c>
      <c r="C711" s="21">
        <v>0.73128472133333333</v>
      </c>
      <c r="D711" s="12">
        <v>1567</v>
      </c>
      <c r="E711" s="13">
        <v>4.7035</v>
      </c>
      <c r="F711" s="11" t="s">
        <v>31</v>
      </c>
      <c r="G711" s="11" t="s">
        <v>13</v>
      </c>
      <c r="H711" s="11" t="s">
        <v>7</v>
      </c>
      <c r="I711" s="11" t="s">
        <v>723</v>
      </c>
      <c r="J711" s="11" t="s">
        <v>29</v>
      </c>
    </row>
    <row r="712" spans="1:10" ht="19.7" customHeight="1">
      <c r="A712" s="11" t="s">
        <v>5</v>
      </c>
      <c r="B712" s="17">
        <v>45715</v>
      </c>
      <c r="C712" s="21">
        <v>0.73137731433333342</v>
      </c>
      <c r="D712" s="12">
        <v>708</v>
      </c>
      <c r="E712" s="13">
        <v>4.7024999999999997</v>
      </c>
      <c r="F712" s="11" t="s">
        <v>31</v>
      </c>
      <c r="G712" s="11" t="s">
        <v>13</v>
      </c>
      <c r="H712" s="11" t="s">
        <v>7</v>
      </c>
      <c r="I712" s="11" t="s">
        <v>724</v>
      </c>
      <c r="J712" s="11" t="s">
        <v>29</v>
      </c>
    </row>
    <row r="713" spans="1:10" ht="19.7" customHeight="1">
      <c r="A713" s="11" t="s">
        <v>5</v>
      </c>
      <c r="B713" s="17">
        <v>45715</v>
      </c>
      <c r="C713" s="21">
        <v>0.73152777733333341</v>
      </c>
      <c r="D713" s="12">
        <v>50</v>
      </c>
      <c r="E713" s="13">
        <v>4.7024999999999997</v>
      </c>
      <c r="F713" s="11" t="s">
        <v>31</v>
      </c>
      <c r="G713" s="11" t="s">
        <v>13</v>
      </c>
      <c r="H713" s="11" t="s">
        <v>7</v>
      </c>
      <c r="I713" s="11" t="s">
        <v>725</v>
      </c>
      <c r="J713" s="11" t="s">
        <v>29</v>
      </c>
    </row>
    <row r="714" spans="1:10" ht="19.7" customHeight="1">
      <c r="A714" s="11" t="s">
        <v>5</v>
      </c>
      <c r="B714" s="17">
        <v>45715</v>
      </c>
      <c r="C714" s="21">
        <v>0.73152777733333341</v>
      </c>
      <c r="D714" s="12">
        <v>3689</v>
      </c>
      <c r="E714" s="13">
        <v>4.7024999999999997</v>
      </c>
      <c r="F714" s="11" t="s">
        <v>31</v>
      </c>
      <c r="G714" s="11" t="s">
        <v>13</v>
      </c>
      <c r="H714" s="11" t="s">
        <v>7</v>
      </c>
      <c r="I714" s="11" t="s">
        <v>726</v>
      </c>
      <c r="J714" s="11" t="s">
        <v>29</v>
      </c>
    </row>
    <row r="715" spans="1:10" ht="19.7" customHeight="1">
      <c r="A715" s="11" t="s">
        <v>5</v>
      </c>
      <c r="B715" s="17">
        <v>45715</v>
      </c>
      <c r="C715" s="21">
        <v>0.73289351833333338</v>
      </c>
      <c r="D715" s="12">
        <v>935</v>
      </c>
      <c r="E715" s="13">
        <v>4.7009999999999996</v>
      </c>
      <c r="F715" s="11" t="s">
        <v>31</v>
      </c>
      <c r="G715" s="11" t="s">
        <v>13</v>
      </c>
      <c r="H715" s="11" t="s">
        <v>7</v>
      </c>
      <c r="I715" s="11" t="s">
        <v>727</v>
      </c>
      <c r="J715" s="11" t="s">
        <v>29</v>
      </c>
    </row>
    <row r="716" spans="1:10" ht="19.7" customHeight="1">
      <c r="A716" s="11" t="s">
        <v>5</v>
      </c>
      <c r="B716" s="17">
        <v>45715</v>
      </c>
      <c r="C716" s="21">
        <v>0.73621527733333336</v>
      </c>
      <c r="D716" s="12">
        <v>225</v>
      </c>
      <c r="E716" s="13">
        <v>4.7119999999999997</v>
      </c>
      <c r="F716" s="11" t="s">
        <v>31</v>
      </c>
      <c r="G716" s="11" t="s">
        <v>13</v>
      </c>
      <c r="H716" s="11" t="s">
        <v>7</v>
      </c>
      <c r="I716" s="11" t="s">
        <v>728</v>
      </c>
      <c r="J716" s="11" t="s">
        <v>29</v>
      </c>
    </row>
    <row r="717" spans="1:10" ht="19.7" customHeight="1">
      <c r="A717" s="11" t="s">
        <v>5</v>
      </c>
      <c r="B717" s="17">
        <v>45715</v>
      </c>
      <c r="C717" s="21">
        <v>0.7367939813333334</v>
      </c>
      <c r="D717" s="12">
        <v>4457</v>
      </c>
      <c r="E717" s="13">
        <v>4.7125000000000004</v>
      </c>
      <c r="F717" s="11" t="s">
        <v>31</v>
      </c>
      <c r="G717" s="11" t="s">
        <v>13</v>
      </c>
      <c r="H717" s="11" t="s">
        <v>7</v>
      </c>
      <c r="I717" s="11" t="s">
        <v>729</v>
      </c>
      <c r="J717" s="11" t="s">
        <v>29</v>
      </c>
    </row>
    <row r="718" spans="1:10" ht="19.7" customHeight="1">
      <c r="A718" s="11" t="s">
        <v>5</v>
      </c>
      <c r="B718" s="17">
        <v>45715</v>
      </c>
      <c r="C718" s="21">
        <v>0.73680555533333336</v>
      </c>
      <c r="D718" s="12">
        <v>772</v>
      </c>
      <c r="E718" s="13">
        <v>4.7119999999999997</v>
      </c>
      <c r="F718" s="11" t="s">
        <v>31</v>
      </c>
      <c r="G718" s="11" t="s">
        <v>13</v>
      </c>
      <c r="H718" s="11" t="s">
        <v>7</v>
      </c>
      <c r="I718" s="11" t="s">
        <v>730</v>
      </c>
      <c r="J718" s="11" t="s">
        <v>29</v>
      </c>
    </row>
    <row r="719" spans="1:10" ht="19.7" customHeight="1">
      <c r="A719" s="11" t="s">
        <v>5</v>
      </c>
      <c r="B719" s="17">
        <v>45715</v>
      </c>
      <c r="C719" s="21">
        <v>0.73688657333333341</v>
      </c>
      <c r="D719" s="12">
        <v>751</v>
      </c>
      <c r="E719" s="13">
        <v>4.7119999999999997</v>
      </c>
      <c r="F719" s="11" t="s">
        <v>31</v>
      </c>
      <c r="G719" s="11" t="s">
        <v>13</v>
      </c>
      <c r="H719" s="11" t="s">
        <v>7</v>
      </c>
      <c r="I719" s="11" t="s">
        <v>731</v>
      </c>
      <c r="J719" s="11" t="s">
        <v>29</v>
      </c>
    </row>
    <row r="720" spans="1:10" ht="19.7" customHeight="1">
      <c r="A720" s="11" t="s">
        <v>5</v>
      </c>
      <c r="B720" s="17">
        <v>45715</v>
      </c>
      <c r="C720" s="21">
        <v>0.73770833333333341</v>
      </c>
      <c r="D720" s="12">
        <v>1141</v>
      </c>
      <c r="E720" s="13">
        <v>4.7134999999999998</v>
      </c>
      <c r="F720" s="11" t="s">
        <v>31</v>
      </c>
      <c r="G720" s="11" t="s">
        <v>13</v>
      </c>
      <c r="H720" s="11" t="s">
        <v>7</v>
      </c>
      <c r="I720" s="11" t="s">
        <v>732</v>
      </c>
      <c r="J720" s="11" t="s">
        <v>29</v>
      </c>
    </row>
    <row r="721" spans="1:10" ht="19.7" customHeight="1">
      <c r="A721" s="11" t="s">
        <v>5</v>
      </c>
      <c r="B721" s="17">
        <v>45715</v>
      </c>
      <c r="C721" s="21">
        <v>0.73773148133333333</v>
      </c>
      <c r="D721" s="12">
        <v>1560</v>
      </c>
      <c r="E721" s="13">
        <v>4.7130000000000001</v>
      </c>
      <c r="F721" s="11" t="s">
        <v>31</v>
      </c>
      <c r="G721" s="11" t="s">
        <v>13</v>
      </c>
      <c r="H721" s="11" t="s">
        <v>7</v>
      </c>
      <c r="I721" s="11" t="s">
        <v>733</v>
      </c>
      <c r="J721" s="11" t="s">
        <v>29</v>
      </c>
    </row>
    <row r="722" spans="1:10" ht="19.7" customHeight="1">
      <c r="A722" s="11" t="s">
        <v>5</v>
      </c>
      <c r="B722" s="17">
        <v>45715</v>
      </c>
      <c r="C722" s="21">
        <v>0.7377430553333334</v>
      </c>
      <c r="D722" s="12">
        <v>1263</v>
      </c>
      <c r="E722" s="13">
        <v>4.7130000000000001</v>
      </c>
      <c r="F722" s="11" t="s">
        <v>31</v>
      </c>
      <c r="G722" s="11" t="s">
        <v>13</v>
      </c>
      <c r="H722" s="11" t="s">
        <v>7</v>
      </c>
      <c r="I722" s="11" t="s">
        <v>734</v>
      </c>
      <c r="J722" s="11" t="s">
        <v>29</v>
      </c>
    </row>
    <row r="723" spans="1:10" ht="19.7" customHeight="1">
      <c r="A723" s="11" t="s">
        <v>5</v>
      </c>
      <c r="B723" s="17">
        <v>45715</v>
      </c>
      <c r="C723" s="21">
        <v>0.73776620333333343</v>
      </c>
      <c r="D723" s="12">
        <v>1280</v>
      </c>
      <c r="E723" s="13">
        <v>4.7130000000000001</v>
      </c>
      <c r="F723" s="11" t="s">
        <v>31</v>
      </c>
      <c r="G723" s="11" t="s">
        <v>13</v>
      </c>
      <c r="H723" s="11" t="s">
        <v>7</v>
      </c>
      <c r="I723" s="11" t="s">
        <v>735</v>
      </c>
      <c r="J723" s="11" t="s">
        <v>29</v>
      </c>
    </row>
    <row r="724" spans="1:10" ht="19.7" customHeight="1">
      <c r="A724" s="11" t="s">
        <v>5</v>
      </c>
      <c r="B724" s="17">
        <v>45715</v>
      </c>
      <c r="C724" s="21">
        <v>0.73887731433333337</v>
      </c>
      <c r="D724" s="12">
        <v>964</v>
      </c>
      <c r="E724" s="13">
        <v>4.7145000000000001</v>
      </c>
      <c r="F724" s="11" t="s">
        <v>31</v>
      </c>
      <c r="G724" s="11" t="s">
        <v>13</v>
      </c>
      <c r="H724" s="11" t="s">
        <v>7</v>
      </c>
      <c r="I724" s="11" t="s">
        <v>736</v>
      </c>
      <c r="J724" s="11" t="s">
        <v>29</v>
      </c>
    </row>
    <row r="725" spans="1:10" ht="19.7" customHeight="1">
      <c r="A725" s="11" t="s">
        <v>5</v>
      </c>
      <c r="B725" s="17">
        <v>45715</v>
      </c>
      <c r="C725" s="21">
        <v>0.7396064813333334</v>
      </c>
      <c r="D725" s="12">
        <v>1091</v>
      </c>
      <c r="E725" s="13">
        <v>4.7145000000000001</v>
      </c>
      <c r="F725" s="11" t="s">
        <v>31</v>
      </c>
      <c r="G725" s="11" t="s">
        <v>13</v>
      </c>
      <c r="H725" s="11" t="s">
        <v>7</v>
      </c>
      <c r="I725" s="11" t="s">
        <v>737</v>
      </c>
      <c r="J725" s="11" t="s">
        <v>29</v>
      </c>
    </row>
    <row r="726" spans="1:10" ht="19.7" customHeight="1">
      <c r="A726" s="11" t="s">
        <v>5</v>
      </c>
      <c r="B726" s="17">
        <v>45715</v>
      </c>
      <c r="C726" s="21">
        <v>0.73961805533333336</v>
      </c>
      <c r="D726" s="12">
        <v>1329</v>
      </c>
      <c r="E726" s="13">
        <v>4.7134999999999998</v>
      </c>
      <c r="F726" s="11" t="s">
        <v>31</v>
      </c>
      <c r="G726" s="11" t="s">
        <v>13</v>
      </c>
      <c r="H726" s="11" t="s">
        <v>7</v>
      </c>
      <c r="I726" s="11" t="s">
        <v>738</v>
      </c>
      <c r="J726" s="11" t="s">
        <v>29</v>
      </c>
    </row>
    <row r="727" spans="1:10" ht="19.7" customHeight="1">
      <c r="A727" s="11" t="s">
        <v>5</v>
      </c>
      <c r="B727" s="17">
        <v>45715</v>
      </c>
      <c r="C727" s="21">
        <v>0.74054398133333332</v>
      </c>
      <c r="D727" s="12">
        <v>970</v>
      </c>
      <c r="E727" s="13">
        <v>4.7154999999999996</v>
      </c>
      <c r="F727" s="11" t="s">
        <v>31</v>
      </c>
      <c r="G727" s="11" t="s">
        <v>13</v>
      </c>
      <c r="H727" s="11" t="s">
        <v>7</v>
      </c>
      <c r="I727" s="11" t="s">
        <v>739</v>
      </c>
      <c r="J727" s="11" t="s">
        <v>29</v>
      </c>
    </row>
    <row r="728" spans="1:10" ht="19.7" customHeight="1">
      <c r="A728" s="11" t="s">
        <v>5</v>
      </c>
      <c r="B728" s="17">
        <v>45715</v>
      </c>
      <c r="C728" s="21">
        <v>0.7408796293333334</v>
      </c>
      <c r="D728" s="12">
        <v>604</v>
      </c>
      <c r="E728" s="13">
        <v>4.7140000000000004</v>
      </c>
      <c r="F728" s="11" t="s">
        <v>31</v>
      </c>
      <c r="G728" s="11" t="s">
        <v>13</v>
      </c>
      <c r="H728" s="11" t="s">
        <v>7</v>
      </c>
      <c r="I728" s="11" t="s">
        <v>740</v>
      </c>
      <c r="J728" s="11" t="s">
        <v>29</v>
      </c>
    </row>
    <row r="729" spans="1:10" ht="19.7" customHeight="1">
      <c r="A729" s="11" t="s">
        <v>5</v>
      </c>
      <c r="B729" s="17">
        <v>45715</v>
      </c>
      <c r="C729" s="21">
        <v>0.7408796293333334</v>
      </c>
      <c r="D729" s="12">
        <v>2140</v>
      </c>
      <c r="E729" s="13">
        <v>4.7140000000000004</v>
      </c>
      <c r="F729" s="11" t="s">
        <v>31</v>
      </c>
      <c r="G729" s="11" t="s">
        <v>13</v>
      </c>
      <c r="H729" s="11" t="s">
        <v>7</v>
      </c>
      <c r="I729" s="11" t="s">
        <v>741</v>
      </c>
      <c r="J729" s="11" t="s">
        <v>29</v>
      </c>
    </row>
    <row r="730" spans="1:10" ht="19.7" customHeight="1">
      <c r="A730" s="11" t="s">
        <v>5</v>
      </c>
      <c r="B730" s="17">
        <v>45715</v>
      </c>
      <c r="C730" s="21">
        <v>0.74094907333333337</v>
      </c>
      <c r="D730" s="12">
        <v>743</v>
      </c>
      <c r="E730" s="13">
        <v>4.7130000000000001</v>
      </c>
      <c r="F730" s="11" t="s">
        <v>31</v>
      </c>
      <c r="G730" s="11" t="s">
        <v>13</v>
      </c>
      <c r="H730" s="11" t="s">
        <v>7</v>
      </c>
      <c r="I730" s="11" t="s">
        <v>742</v>
      </c>
      <c r="J730" s="11" t="s">
        <v>29</v>
      </c>
    </row>
    <row r="731" spans="1:10" ht="19.7" customHeight="1">
      <c r="A731" s="11" t="s">
        <v>5</v>
      </c>
      <c r="B731" s="17">
        <v>45715</v>
      </c>
      <c r="C731" s="21">
        <v>0.74094907333333337</v>
      </c>
      <c r="D731" s="12">
        <v>987</v>
      </c>
      <c r="E731" s="13">
        <v>4.7130000000000001</v>
      </c>
      <c r="F731" s="11" t="s">
        <v>31</v>
      </c>
      <c r="G731" s="11" t="s">
        <v>13</v>
      </c>
      <c r="H731" s="11" t="s">
        <v>7</v>
      </c>
      <c r="I731" s="11" t="s">
        <v>743</v>
      </c>
      <c r="J731" s="11" t="s">
        <v>29</v>
      </c>
    </row>
    <row r="732" spans="1:10" ht="19.7" customHeight="1">
      <c r="A732" s="11" t="s">
        <v>5</v>
      </c>
      <c r="B732" s="17">
        <v>45715</v>
      </c>
      <c r="C732" s="21">
        <v>0.74131944433333341</v>
      </c>
      <c r="D732" s="12">
        <v>387</v>
      </c>
      <c r="E732" s="13">
        <v>4.7149999999999999</v>
      </c>
      <c r="F732" s="11" t="s">
        <v>31</v>
      </c>
      <c r="G732" s="11" t="s">
        <v>13</v>
      </c>
      <c r="H732" s="11" t="s">
        <v>7</v>
      </c>
      <c r="I732" s="11" t="s">
        <v>744</v>
      </c>
      <c r="J732" s="11" t="s">
        <v>29</v>
      </c>
    </row>
    <row r="733" spans="1:10" ht="19.7" customHeight="1">
      <c r="A733" s="11" t="s">
        <v>5</v>
      </c>
      <c r="B733" s="17">
        <v>45715</v>
      </c>
      <c r="C733" s="21">
        <v>0.74153935133333337</v>
      </c>
      <c r="D733" s="12">
        <v>400</v>
      </c>
      <c r="E733" s="13">
        <v>4.7149999999999999</v>
      </c>
      <c r="F733" s="11" t="s">
        <v>31</v>
      </c>
      <c r="G733" s="11" t="s">
        <v>13</v>
      </c>
      <c r="H733" s="11" t="s">
        <v>7</v>
      </c>
      <c r="I733" s="11" t="s">
        <v>745</v>
      </c>
      <c r="J733" s="11" t="s">
        <v>29</v>
      </c>
    </row>
    <row r="734" spans="1:10" ht="19.7" customHeight="1">
      <c r="A734" s="11" t="s">
        <v>5</v>
      </c>
      <c r="B734" s="17">
        <v>45715</v>
      </c>
      <c r="C734" s="21">
        <v>0.74171296233333339</v>
      </c>
      <c r="D734" s="12">
        <v>413</v>
      </c>
      <c r="E734" s="13">
        <v>4.7149999999999999</v>
      </c>
      <c r="F734" s="11" t="s">
        <v>31</v>
      </c>
      <c r="G734" s="11" t="s">
        <v>13</v>
      </c>
      <c r="H734" s="11" t="s">
        <v>7</v>
      </c>
      <c r="I734" s="11" t="s">
        <v>746</v>
      </c>
      <c r="J734" s="11" t="s">
        <v>29</v>
      </c>
    </row>
    <row r="735" spans="1:10" ht="19.7" customHeight="1">
      <c r="A735" s="11" t="s">
        <v>5</v>
      </c>
      <c r="B735" s="17">
        <v>45715</v>
      </c>
      <c r="C735" s="21">
        <v>0.74171296233333339</v>
      </c>
      <c r="D735" s="12">
        <v>626</v>
      </c>
      <c r="E735" s="13">
        <v>4.7149999999999999</v>
      </c>
      <c r="F735" s="11" t="s">
        <v>31</v>
      </c>
      <c r="G735" s="11" t="s">
        <v>13</v>
      </c>
      <c r="H735" s="11" t="s">
        <v>7</v>
      </c>
      <c r="I735" s="11" t="s">
        <v>747</v>
      </c>
      <c r="J735" s="11" t="s">
        <v>29</v>
      </c>
    </row>
    <row r="736" spans="1:10" ht="19.7" customHeight="1">
      <c r="A736" s="11" t="s">
        <v>5</v>
      </c>
      <c r="B736" s="17">
        <v>45715</v>
      </c>
      <c r="C736" s="21">
        <v>0.74207175833333339</v>
      </c>
      <c r="D736" s="12">
        <v>1589</v>
      </c>
      <c r="E736" s="13">
        <v>4.7145000000000001</v>
      </c>
      <c r="F736" s="11" t="s">
        <v>31</v>
      </c>
      <c r="G736" s="11" t="s">
        <v>13</v>
      </c>
      <c r="H736" s="11" t="s">
        <v>7</v>
      </c>
      <c r="I736" s="11" t="s">
        <v>748</v>
      </c>
      <c r="J736" s="11" t="s">
        <v>29</v>
      </c>
    </row>
    <row r="737" spans="1:10" ht="19.7" customHeight="1">
      <c r="A737" s="11" t="s">
        <v>5</v>
      </c>
      <c r="B737" s="17">
        <v>45715</v>
      </c>
      <c r="C737" s="21">
        <v>0.74208333333333332</v>
      </c>
      <c r="D737" s="12">
        <v>1504</v>
      </c>
      <c r="E737" s="13">
        <v>4.7140000000000004</v>
      </c>
      <c r="F737" s="11" t="s">
        <v>31</v>
      </c>
      <c r="G737" s="11" t="s">
        <v>13</v>
      </c>
      <c r="H737" s="11" t="s">
        <v>7</v>
      </c>
      <c r="I737" s="11" t="s">
        <v>749</v>
      </c>
      <c r="J737" s="11" t="s">
        <v>29</v>
      </c>
    </row>
    <row r="738" spans="1:10" ht="19.7" customHeight="1">
      <c r="A738" s="11" t="s">
        <v>5</v>
      </c>
      <c r="B738" s="17">
        <v>45715</v>
      </c>
      <c r="C738" s="21">
        <v>0.74254629633333336</v>
      </c>
      <c r="D738" s="12">
        <v>299</v>
      </c>
      <c r="E738" s="13">
        <v>4.7140000000000004</v>
      </c>
      <c r="F738" s="11" t="s">
        <v>31</v>
      </c>
      <c r="G738" s="11" t="s">
        <v>13</v>
      </c>
      <c r="H738" s="11" t="s">
        <v>7</v>
      </c>
      <c r="I738" s="11" t="s">
        <v>750</v>
      </c>
      <c r="J738" s="11" t="s">
        <v>29</v>
      </c>
    </row>
    <row r="739" spans="1:10" ht="19.7" customHeight="1">
      <c r="A739" s="11" t="s">
        <v>5</v>
      </c>
      <c r="B739" s="17">
        <v>45715</v>
      </c>
      <c r="C739" s="21">
        <v>0.74254629633333336</v>
      </c>
      <c r="D739" s="12">
        <v>701</v>
      </c>
      <c r="E739" s="13">
        <v>4.7140000000000004</v>
      </c>
      <c r="F739" s="11" t="s">
        <v>31</v>
      </c>
      <c r="G739" s="11" t="s">
        <v>13</v>
      </c>
      <c r="H739" s="11" t="s">
        <v>7</v>
      </c>
      <c r="I739" s="11" t="s">
        <v>751</v>
      </c>
      <c r="J739" s="11" t="s">
        <v>29</v>
      </c>
    </row>
    <row r="740" spans="1:10" ht="19.7" customHeight="1">
      <c r="A740" s="11" t="s">
        <v>5</v>
      </c>
      <c r="B740" s="17">
        <v>45715</v>
      </c>
      <c r="C740" s="21">
        <v>0.74254629633333336</v>
      </c>
      <c r="D740" s="12">
        <v>1440</v>
      </c>
      <c r="E740" s="13">
        <v>4.7140000000000004</v>
      </c>
      <c r="F740" s="11" t="s">
        <v>31</v>
      </c>
      <c r="G740" s="11" t="s">
        <v>13</v>
      </c>
      <c r="H740" s="11" t="s">
        <v>7</v>
      </c>
      <c r="I740" s="11" t="s">
        <v>752</v>
      </c>
      <c r="J740" s="11" t="s">
        <v>29</v>
      </c>
    </row>
    <row r="741" spans="1:10" ht="19.7" customHeight="1">
      <c r="A741" s="11" t="s">
        <v>5</v>
      </c>
      <c r="B741" s="17">
        <v>45715</v>
      </c>
      <c r="C741" s="21">
        <v>0.74258101833333334</v>
      </c>
      <c r="D741" s="12">
        <v>405</v>
      </c>
      <c r="E741" s="13">
        <v>4.7134999999999998</v>
      </c>
      <c r="F741" s="11" t="s">
        <v>31</v>
      </c>
      <c r="G741" s="11" t="s">
        <v>13</v>
      </c>
      <c r="H741" s="11" t="s">
        <v>7</v>
      </c>
      <c r="I741" s="11" t="s">
        <v>753</v>
      </c>
      <c r="J741" s="11" t="s">
        <v>29</v>
      </c>
    </row>
    <row r="742" spans="1:10" ht="19.7" customHeight="1">
      <c r="A742" s="11" t="s">
        <v>5</v>
      </c>
      <c r="B742" s="17">
        <v>45715</v>
      </c>
      <c r="C742" s="21">
        <v>0.74271990733333337</v>
      </c>
      <c r="D742" s="12">
        <v>955</v>
      </c>
      <c r="E742" s="13">
        <v>4.7134999999999998</v>
      </c>
      <c r="F742" s="11" t="s">
        <v>31</v>
      </c>
      <c r="G742" s="11" t="s">
        <v>13</v>
      </c>
      <c r="H742" s="11" t="s">
        <v>7</v>
      </c>
      <c r="I742" s="11" t="s">
        <v>754</v>
      </c>
      <c r="J742" s="11" t="s">
        <v>29</v>
      </c>
    </row>
    <row r="743" spans="1:10" ht="19.7" customHeight="1">
      <c r="A743" s="11" t="s">
        <v>5</v>
      </c>
      <c r="B743" s="17">
        <v>45715</v>
      </c>
      <c r="C743" s="21">
        <v>0.7431018513333334</v>
      </c>
      <c r="D743" s="12">
        <v>1000</v>
      </c>
      <c r="E743" s="13">
        <v>4.7119999999999997</v>
      </c>
      <c r="F743" s="11" t="s">
        <v>31</v>
      </c>
      <c r="G743" s="11" t="s">
        <v>13</v>
      </c>
      <c r="H743" s="11" t="s">
        <v>7</v>
      </c>
      <c r="I743" s="11" t="s">
        <v>755</v>
      </c>
      <c r="J743" s="11" t="s">
        <v>29</v>
      </c>
    </row>
    <row r="744" spans="1:10" ht="19.7" customHeight="1">
      <c r="A744" s="11" t="s">
        <v>5</v>
      </c>
      <c r="B744" s="17">
        <v>45715</v>
      </c>
      <c r="C744" s="21">
        <v>0.7431018513333334</v>
      </c>
      <c r="D744" s="12">
        <v>1784</v>
      </c>
      <c r="E744" s="13">
        <v>4.7119999999999997</v>
      </c>
      <c r="F744" s="11" t="s">
        <v>31</v>
      </c>
      <c r="G744" s="11" t="s">
        <v>13</v>
      </c>
      <c r="H744" s="11" t="s">
        <v>7</v>
      </c>
      <c r="I744" s="11" t="s">
        <v>756</v>
      </c>
      <c r="J744" s="11" t="s">
        <v>29</v>
      </c>
    </row>
    <row r="745" spans="1:10" ht="19.7" customHeight="1">
      <c r="A745" s="11" t="s">
        <v>5</v>
      </c>
      <c r="B745" s="17">
        <v>45715</v>
      </c>
      <c r="C745" s="21">
        <v>0.7431018513333334</v>
      </c>
      <c r="D745" s="12">
        <v>4515</v>
      </c>
      <c r="E745" s="13">
        <v>4.7125000000000004</v>
      </c>
      <c r="F745" s="11" t="s">
        <v>31</v>
      </c>
      <c r="G745" s="11" t="s">
        <v>13</v>
      </c>
      <c r="H745" s="11" t="s">
        <v>7</v>
      </c>
      <c r="I745" s="11" t="s">
        <v>757</v>
      </c>
      <c r="J745" s="11" t="s">
        <v>29</v>
      </c>
    </row>
    <row r="746" spans="1:10" ht="19.7" customHeight="1">
      <c r="A746" s="11" t="s">
        <v>5</v>
      </c>
      <c r="B746" s="17">
        <v>45715</v>
      </c>
      <c r="C746" s="21">
        <v>0.74347222133333335</v>
      </c>
      <c r="D746" s="12">
        <v>17</v>
      </c>
      <c r="E746" s="13">
        <v>4.7110000000000003</v>
      </c>
      <c r="F746" s="11" t="s">
        <v>31</v>
      </c>
      <c r="G746" s="11" t="s">
        <v>13</v>
      </c>
      <c r="H746" s="11" t="s">
        <v>7</v>
      </c>
      <c r="I746" s="11" t="s">
        <v>758</v>
      </c>
      <c r="J746" s="11" t="s">
        <v>29</v>
      </c>
    </row>
    <row r="747" spans="1:10" ht="19.7" customHeight="1">
      <c r="A747" s="11" t="s">
        <v>5</v>
      </c>
      <c r="B747" s="17">
        <v>45715</v>
      </c>
      <c r="C747" s="21">
        <v>0.74347222133333335</v>
      </c>
      <c r="D747" s="12">
        <v>34</v>
      </c>
      <c r="E747" s="13">
        <v>4.7110000000000003</v>
      </c>
      <c r="F747" s="11" t="s">
        <v>31</v>
      </c>
      <c r="G747" s="11" t="s">
        <v>13</v>
      </c>
      <c r="H747" s="11" t="s">
        <v>7</v>
      </c>
      <c r="I747" s="11" t="s">
        <v>759</v>
      </c>
      <c r="J747" s="11" t="s">
        <v>29</v>
      </c>
    </row>
    <row r="748" spans="1:10" ht="19.7" customHeight="1">
      <c r="A748" s="11" t="s">
        <v>5</v>
      </c>
      <c r="B748" s="17">
        <v>45715</v>
      </c>
      <c r="C748" s="21">
        <v>0.74347222133333335</v>
      </c>
      <c r="D748" s="12">
        <v>1103</v>
      </c>
      <c r="E748" s="13">
        <v>4.7110000000000003</v>
      </c>
      <c r="F748" s="11" t="s">
        <v>31</v>
      </c>
      <c r="G748" s="11" t="s">
        <v>13</v>
      </c>
      <c r="H748" s="11" t="s">
        <v>7</v>
      </c>
      <c r="I748" s="11" t="s">
        <v>760</v>
      </c>
      <c r="J748" s="11" t="s">
        <v>29</v>
      </c>
    </row>
    <row r="749" spans="1:10" ht="19.7" customHeight="1">
      <c r="A749" s="11" t="s">
        <v>5</v>
      </c>
      <c r="B749" s="17">
        <v>45715</v>
      </c>
      <c r="C749" s="21">
        <v>0.74347222133333335</v>
      </c>
      <c r="D749" s="12">
        <v>3401</v>
      </c>
      <c r="E749" s="13">
        <v>4.7110000000000003</v>
      </c>
      <c r="F749" s="11" t="s">
        <v>31</v>
      </c>
      <c r="G749" s="11" t="s">
        <v>13</v>
      </c>
      <c r="H749" s="11" t="s">
        <v>7</v>
      </c>
      <c r="I749" s="11" t="s">
        <v>761</v>
      </c>
      <c r="J749" s="11" t="s">
        <v>29</v>
      </c>
    </row>
    <row r="750" spans="1:10" ht="19.7" customHeight="1">
      <c r="A750" s="11" t="s">
        <v>5</v>
      </c>
      <c r="B750" s="17">
        <v>45715</v>
      </c>
      <c r="C750" s="21">
        <v>0.74398148133333342</v>
      </c>
      <c r="D750" s="12">
        <v>4497</v>
      </c>
      <c r="E750" s="13">
        <v>4.7125000000000004</v>
      </c>
      <c r="F750" s="11" t="s">
        <v>31</v>
      </c>
      <c r="G750" s="11" t="s">
        <v>13</v>
      </c>
      <c r="H750" s="11" t="s">
        <v>7</v>
      </c>
      <c r="I750" s="11" t="s">
        <v>762</v>
      </c>
      <c r="J750" s="11" t="s">
        <v>29</v>
      </c>
    </row>
    <row r="751" spans="1:10" ht="19.7" customHeight="1">
      <c r="A751" s="11" t="s">
        <v>5</v>
      </c>
      <c r="B751" s="17">
        <v>45715</v>
      </c>
      <c r="C751" s="21">
        <v>0.74531249933333332</v>
      </c>
      <c r="D751" s="12">
        <v>567</v>
      </c>
      <c r="E751" s="13">
        <v>4.7110000000000003</v>
      </c>
      <c r="F751" s="11" t="s">
        <v>31</v>
      </c>
      <c r="G751" s="11" t="s">
        <v>13</v>
      </c>
      <c r="H751" s="11" t="s">
        <v>7</v>
      </c>
      <c r="I751" s="11" t="s">
        <v>763</v>
      </c>
      <c r="J751" s="11" t="s">
        <v>29</v>
      </c>
    </row>
    <row r="752" spans="1:10" ht="19.7" customHeight="1">
      <c r="A752" s="11" t="s">
        <v>5</v>
      </c>
      <c r="B752" s="17">
        <v>45715</v>
      </c>
      <c r="C752" s="21">
        <v>0.74531249933333332</v>
      </c>
      <c r="D752" s="12">
        <v>2748</v>
      </c>
      <c r="E752" s="13">
        <v>4.7110000000000003</v>
      </c>
      <c r="F752" s="11" t="s">
        <v>31</v>
      </c>
      <c r="G752" s="11" t="s">
        <v>13</v>
      </c>
      <c r="H752" s="11" t="s">
        <v>7</v>
      </c>
      <c r="I752" s="11" t="s">
        <v>764</v>
      </c>
      <c r="J752" s="11" t="s">
        <v>29</v>
      </c>
    </row>
    <row r="753" spans="1:10" ht="19.7" customHeight="1">
      <c r="A753" s="11" t="s">
        <v>5</v>
      </c>
      <c r="B753" s="17">
        <v>45715</v>
      </c>
      <c r="C753" s="21">
        <v>0.74540509233333341</v>
      </c>
      <c r="D753" s="12">
        <v>20</v>
      </c>
      <c r="E753" s="13">
        <v>4.7110000000000003</v>
      </c>
      <c r="F753" s="11" t="s">
        <v>31</v>
      </c>
      <c r="G753" s="11" t="s">
        <v>13</v>
      </c>
      <c r="H753" s="11" t="s">
        <v>7</v>
      </c>
      <c r="I753" s="11" t="s">
        <v>765</v>
      </c>
      <c r="J753" s="11" t="s">
        <v>29</v>
      </c>
    </row>
    <row r="754" spans="1:10" ht="19.7" customHeight="1">
      <c r="A754" s="11" t="s">
        <v>5</v>
      </c>
      <c r="B754" s="17">
        <v>45715</v>
      </c>
      <c r="C754" s="21">
        <v>0.74540509233333341</v>
      </c>
      <c r="D754" s="12">
        <v>21</v>
      </c>
      <c r="E754" s="13">
        <v>4.7110000000000003</v>
      </c>
      <c r="F754" s="11" t="s">
        <v>31</v>
      </c>
      <c r="G754" s="11" t="s">
        <v>13</v>
      </c>
      <c r="H754" s="11" t="s">
        <v>7</v>
      </c>
      <c r="I754" s="11" t="s">
        <v>766</v>
      </c>
      <c r="J754" s="11" t="s">
        <v>29</v>
      </c>
    </row>
    <row r="755" spans="1:10" ht="19.7" customHeight="1">
      <c r="A755" s="11" t="s">
        <v>5</v>
      </c>
      <c r="B755" s="17">
        <v>45715</v>
      </c>
      <c r="C755" s="21">
        <v>0.74560185133333334</v>
      </c>
      <c r="D755" s="12">
        <v>975</v>
      </c>
      <c r="E755" s="13">
        <v>4.7110000000000003</v>
      </c>
      <c r="F755" s="11" t="s">
        <v>31</v>
      </c>
      <c r="G755" s="11" t="s">
        <v>13</v>
      </c>
      <c r="H755" s="11" t="s">
        <v>7</v>
      </c>
      <c r="I755" s="11" t="s">
        <v>767</v>
      </c>
      <c r="J755" s="11" t="s">
        <v>29</v>
      </c>
    </row>
    <row r="756" spans="1:10" ht="19.7" customHeight="1">
      <c r="A756" s="11" t="s">
        <v>5</v>
      </c>
      <c r="B756" s="17">
        <v>45715</v>
      </c>
      <c r="C756" s="21">
        <v>0.74754629633333336</v>
      </c>
      <c r="D756" s="12">
        <v>2710</v>
      </c>
      <c r="E756" s="13">
        <v>4.7115</v>
      </c>
      <c r="F756" s="11" t="s">
        <v>31</v>
      </c>
      <c r="G756" s="11" t="s">
        <v>13</v>
      </c>
      <c r="H756" s="11" t="s">
        <v>7</v>
      </c>
      <c r="I756" s="11" t="s">
        <v>768</v>
      </c>
      <c r="J756" s="11" t="s">
        <v>29</v>
      </c>
    </row>
    <row r="757" spans="1:10" ht="19.7" customHeight="1">
      <c r="A757" s="11" t="s">
        <v>5</v>
      </c>
      <c r="B757" s="17">
        <v>45715</v>
      </c>
      <c r="C757" s="21">
        <v>0.74879629633333333</v>
      </c>
      <c r="D757" s="12">
        <v>2964</v>
      </c>
      <c r="E757" s="13">
        <v>4.7125000000000004</v>
      </c>
      <c r="F757" s="11" t="s">
        <v>31</v>
      </c>
      <c r="G757" s="11" t="s">
        <v>13</v>
      </c>
      <c r="H757" s="11" t="s">
        <v>7</v>
      </c>
      <c r="I757" s="11" t="s">
        <v>769</v>
      </c>
      <c r="J757" s="11" t="s">
        <v>29</v>
      </c>
    </row>
    <row r="758" spans="1:10" ht="19.7" customHeight="1">
      <c r="A758" s="11" t="s">
        <v>5</v>
      </c>
      <c r="B758" s="17">
        <v>45715</v>
      </c>
      <c r="C758" s="21">
        <v>0.74973379633333337</v>
      </c>
      <c r="D758" s="12">
        <v>233</v>
      </c>
      <c r="E758" s="13">
        <v>4.7130000000000001</v>
      </c>
      <c r="F758" s="11" t="s">
        <v>31</v>
      </c>
      <c r="G758" s="11" t="s">
        <v>13</v>
      </c>
      <c r="H758" s="11" t="s">
        <v>7</v>
      </c>
      <c r="I758" s="11" t="s">
        <v>770</v>
      </c>
      <c r="J758" s="11" t="s">
        <v>29</v>
      </c>
    </row>
    <row r="759" spans="1:10" ht="19.7" customHeight="1">
      <c r="A759" s="11" t="s">
        <v>5</v>
      </c>
      <c r="B759" s="17">
        <v>45715</v>
      </c>
      <c r="C759" s="21">
        <v>0.74973379633333337</v>
      </c>
      <c r="D759" s="12">
        <v>2215</v>
      </c>
      <c r="E759" s="13">
        <v>4.7130000000000001</v>
      </c>
      <c r="F759" s="11" t="s">
        <v>31</v>
      </c>
      <c r="G759" s="11" t="s">
        <v>13</v>
      </c>
      <c r="H759" s="11" t="s">
        <v>7</v>
      </c>
      <c r="I759" s="11" t="s">
        <v>771</v>
      </c>
      <c r="J759" s="11" t="s">
        <v>29</v>
      </c>
    </row>
    <row r="760" spans="1:10" ht="19.7" customHeight="1">
      <c r="A760" s="11" t="s">
        <v>5</v>
      </c>
      <c r="B760" s="17">
        <v>45715</v>
      </c>
      <c r="C760" s="21">
        <v>0.7506712963333334</v>
      </c>
      <c r="D760" s="12">
        <v>1007</v>
      </c>
      <c r="E760" s="13">
        <v>4.7169999999999996</v>
      </c>
      <c r="F760" s="11" t="s">
        <v>31</v>
      </c>
      <c r="G760" s="11" t="s">
        <v>13</v>
      </c>
      <c r="H760" s="11" t="s">
        <v>7</v>
      </c>
      <c r="I760" s="11" t="s">
        <v>772</v>
      </c>
      <c r="J760" s="11" t="s">
        <v>29</v>
      </c>
    </row>
    <row r="761" spans="1:10" ht="19.7" customHeight="1">
      <c r="A761" s="11" t="s">
        <v>5</v>
      </c>
      <c r="B761" s="17">
        <v>45715</v>
      </c>
      <c r="C761" s="21">
        <v>0.75072916633333342</v>
      </c>
      <c r="D761" s="12">
        <v>648</v>
      </c>
      <c r="E761" s="13">
        <v>4.7169999999999996</v>
      </c>
      <c r="F761" s="11" t="s">
        <v>31</v>
      </c>
      <c r="G761" s="11" t="s">
        <v>13</v>
      </c>
      <c r="H761" s="11" t="s">
        <v>7</v>
      </c>
      <c r="I761" s="11" t="s">
        <v>773</v>
      </c>
      <c r="J761" s="11" t="s">
        <v>29</v>
      </c>
    </row>
    <row r="762" spans="1:10" ht="19.7" customHeight="1">
      <c r="A762" s="11" t="s">
        <v>5</v>
      </c>
      <c r="B762" s="17">
        <v>45715</v>
      </c>
      <c r="C762" s="21">
        <v>0.75072916633333342</v>
      </c>
      <c r="D762" s="12">
        <v>1840</v>
      </c>
      <c r="E762" s="13">
        <v>4.7169999999999996</v>
      </c>
      <c r="F762" s="11" t="s">
        <v>31</v>
      </c>
      <c r="G762" s="11" t="s">
        <v>13</v>
      </c>
      <c r="H762" s="11" t="s">
        <v>7</v>
      </c>
      <c r="I762" s="11" t="s">
        <v>774</v>
      </c>
      <c r="J762" s="11" t="s">
        <v>29</v>
      </c>
    </row>
    <row r="763" spans="1:10" ht="19.7" customHeight="1">
      <c r="A763" s="11" t="s">
        <v>5</v>
      </c>
      <c r="B763" s="17">
        <v>45715</v>
      </c>
      <c r="C763" s="21">
        <v>0.75075231433333334</v>
      </c>
      <c r="D763" s="12">
        <v>2329</v>
      </c>
      <c r="E763" s="13">
        <v>4.7160000000000002</v>
      </c>
      <c r="F763" s="11" t="s">
        <v>31</v>
      </c>
      <c r="G763" s="11" t="s">
        <v>13</v>
      </c>
      <c r="H763" s="11" t="s">
        <v>7</v>
      </c>
      <c r="I763" s="11" t="s">
        <v>775</v>
      </c>
      <c r="J763" s="11" t="s">
        <v>29</v>
      </c>
    </row>
    <row r="764" spans="1:10" ht="19.7" customHeight="1">
      <c r="A764" s="11" t="s">
        <v>5</v>
      </c>
      <c r="B764" s="17">
        <v>45715</v>
      </c>
      <c r="C764" s="21">
        <v>0.75098379633333334</v>
      </c>
      <c r="D764" s="12">
        <v>214</v>
      </c>
      <c r="E764" s="13">
        <v>4.7164999999999999</v>
      </c>
      <c r="F764" s="11" t="s">
        <v>31</v>
      </c>
      <c r="G764" s="11" t="s">
        <v>13</v>
      </c>
      <c r="H764" s="11" t="s">
        <v>7</v>
      </c>
      <c r="I764" s="11" t="s">
        <v>776</v>
      </c>
      <c r="J764" s="11" t="s">
        <v>29</v>
      </c>
    </row>
    <row r="765" spans="1:10" ht="19.7" customHeight="1">
      <c r="A765" s="11" t="s">
        <v>5</v>
      </c>
      <c r="B765" s="17">
        <v>45715</v>
      </c>
      <c r="C765" s="21">
        <v>0.75098379633333334</v>
      </c>
      <c r="D765" s="12">
        <v>587</v>
      </c>
      <c r="E765" s="13">
        <v>4.7164999999999999</v>
      </c>
      <c r="F765" s="11" t="s">
        <v>31</v>
      </c>
      <c r="G765" s="11" t="s">
        <v>13</v>
      </c>
      <c r="H765" s="11" t="s">
        <v>7</v>
      </c>
      <c r="I765" s="11" t="s">
        <v>777</v>
      </c>
      <c r="J765" s="11" t="s">
        <v>29</v>
      </c>
    </row>
    <row r="766" spans="1:10" ht="19.7" customHeight="1">
      <c r="A766" s="11" t="s">
        <v>5</v>
      </c>
      <c r="B766" s="17">
        <v>45715</v>
      </c>
      <c r="C766" s="21">
        <v>0.75098379633333334</v>
      </c>
      <c r="D766" s="12">
        <v>757</v>
      </c>
      <c r="E766" s="13">
        <v>4.7164999999999999</v>
      </c>
      <c r="F766" s="11" t="s">
        <v>31</v>
      </c>
      <c r="G766" s="11" t="s">
        <v>13</v>
      </c>
      <c r="H766" s="11" t="s">
        <v>7</v>
      </c>
      <c r="I766" s="11" t="s">
        <v>778</v>
      </c>
      <c r="J766" s="11" t="s">
        <v>29</v>
      </c>
    </row>
    <row r="767" spans="1:10" ht="19.7" customHeight="1">
      <c r="A767" s="11" t="s">
        <v>5</v>
      </c>
      <c r="B767" s="17">
        <v>45715</v>
      </c>
      <c r="C767" s="21">
        <v>0.75099537033333341</v>
      </c>
      <c r="D767" s="12">
        <v>318</v>
      </c>
      <c r="E767" s="13">
        <v>4.7164999999999999</v>
      </c>
      <c r="F767" s="11" t="s">
        <v>31</v>
      </c>
      <c r="G767" s="11" t="s">
        <v>13</v>
      </c>
      <c r="H767" s="11" t="s">
        <v>7</v>
      </c>
      <c r="I767" s="11" t="s">
        <v>779</v>
      </c>
      <c r="J767" s="11" t="s">
        <v>29</v>
      </c>
    </row>
    <row r="768" spans="1:10" ht="19.7" customHeight="1">
      <c r="A768" s="11" t="s">
        <v>5</v>
      </c>
      <c r="B768" s="17">
        <v>45715</v>
      </c>
      <c r="C768" s="21">
        <v>0.75099537033333341</v>
      </c>
      <c r="D768" s="12">
        <v>2600</v>
      </c>
      <c r="E768" s="13">
        <v>4.7164999999999999</v>
      </c>
      <c r="F768" s="11" t="s">
        <v>31</v>
      </c>
      <c r="G768" s="11" t="s">
        <v>13</v>
      </c>
      <c r="H768" s="11" t="s">
        <v>7</v>
      </c>
      <c r="I768" s="11" t="s">
        <v>780</v>
      </c>
      <c r="J768" s="11" t="s">
        <v>29</v>
      </c>
    </row>
    <row r="769" spans="1:10" ht="19.7" customHeight="1">
      <c r="A769" s="11" t="s">
        <v>5</v>
      </c>
      <c r="B769" s="17">
        <v>45715</v>
      </c>
      <c r="C769" s="21">
        <v>0.75181712933333333</v>
      </c>
      <c r="D769" s="12">
        <v>45</v>
      </c>
      <c r="E769" s="13">
        <v>4.7160000000000002</v>
      </c>
      <c r="F769" s="11" t="s">
        <v>31</v>
      </c>
      <c r="G769" s="11" t="s">
        <v>13</v>
      </c>
      <c r="H769" s="11" t="s">
        <v>7</v>
      </c>
      <c r="I769" s="11" t="s">
        <v>781</v>
      </c>
      <c r="J769" s="11" t="s">
        <v>29</v>
      </c>
    </row>
    <row r="770" spans="1:10" ht="19.7" customHeight="1">
      <c r="A770" s="11" t="s">
        <v>5</v>
      </c>
      <c r="B770" s="17">
        <v>45715</v>
      </c>
      <c r="C770" s="21">
        <v>0.75181712933333333</v>
      </c>
      <c r="D770" s="12">
        <v>1000</v>
      </c>
      <c r="E770" s="13">
        <v>4.7160000000000002</v>
      </c>
      <c r="F770" s="11" t="s">
        <v>31</v>
      </c>
      <c r="G770" s="11" t="s">
        <v>13</v>
      </c>
      <c r="H770" s="11" t="s">
        <v>7</v>
      </c>
      <c r="I770" s="11" t="s">
        <v>782</v>
      </c>
      <c r="J770" s="11" t="s">
        <v>29</v>
      </c>
    </row>
    <row r="771" spans="1:10" ht="19.7" customHeight="1">
      <c r="A771" s="11" t="s">
        <v>5</v>
      </c>
      <c r="B771" s="17">
        <v>45715</v>
      </c>
      <c r="C771" s="21">
        <v>0.75186342533333339</v>
      </c>
      <c r="D771" s="12">
        <v>2499</v>
      </c>
      <c r="E771" s="13">
        <v>4.7160000000000002</v>
      </c>
      <c r="F771" s="11" t="s">
        <v>31</v>
      </c>
      <c r="G771" s="11" t="s">
        <v>13</v>
      </c>
      <c r="H771" s="11" t="s">
        <v>7</v>
      </c>
      <c r="I771" s="11" t="s">
        <v>783</v>
      </c>
      <c r="J771" s="11" t="s">
        <v>29</v>
      </c>
    </row>
    <row r="772" spans="1:10" ht="19.7" customHeight="1">
      <c r="A772" s="11" t="s">
        <v>5</v>
      </c>
      <c r="B772" s="17">
        <v>45715</v>
      </c>
      <c r="C772" s="21">
        <v>0.75196759233333332</v>
      </c>
      <c r="D772" s="12">
        <v>887</v>
      </c>
      <c r="E772" s="13">
        <v>4.7154999999999996</v>
      </c>
      <c r="F772" s="11" t="s">
        <v>31</v>
      </c>
      <c r="G772" s="11" t="s">
        <v>13</v>
      </c>
      <c r="H772" s="11" t="s">
        <v>7</v>
      </c>
      <c r="I772" s="11" t="s">
        <v>784</v>
      </c>
      <c r="J772" s="11" t="s">
        <v>29</v>
      </c>
    </row>
    <row r="773" spans="1:10" ht="19.7" customHeight="1">
      <c r="A773" s="11" t="s">
        <v>5</v>
      </c>
      <c r="B773" s="17">
        <v>45715</v>
      </c>
      <c r="C773" s="21">
        <v>0.75196759233333332</v>
      </c>
      <c r="D773" s="12">
        <v>1094</v>
      </c>
      <c r="E773" s="13">
        <v>4.7154999999999996</v>
      </c>
      <c r="F773" s="11" t="s">
        <v>31</v>
      </c>
      <c r="G773" s="11" t="s">
        <v>13</v>
      </c>
      <c r="H773" s="11" t="s">
        <v>7</v>
      </c>
      <c r="I773" s="11" t="s">
        <v>785</v>
      </c>
      <c r="J773" s="11" t="s">
        <v>29</v>
      </c>
    </row>
    <row r="774" spans="1:10" ht="19.7" customHeight="1">
      <c r="A774" s="11" t="s">
        <v>5</v>
      </c>
      <c r="B774" s="17">
        <v>45715</v>
      </c>
      <c r="C774" s="21">
        <v>0.75200231433333342</v>
      </c>
      <c r="D774" s="12">
        <v>422</v>
      </c>
      <c r="E774" s="13">
        <v>4.7154999999999996</v>
      </c>
      <c r="F774" s="11" t="s">
        <v>31</v>
      </c>
      <c r="G774" s="11" t="s">
        <v>13</v>
      </c>
      <c r="H774" s="11" t="s">
        <v>7</v>
      </c>
      <c r="I774" s="11" t="s">
        <v>786</v>
      </c>
      <c r="J774" s="11" t="s">
        <v>29</v>
      </c>
    </row>
    <row r="775" spans="1:10" ht="19.7" customHeight="1">
      <c r="A775" s="11" t="s">
        <v>5</v>
      </c>
      <c r="B775" s="17">
        <v>45715</v>
      </c>
      <c r="C775" s="21">
        <v>0.75200231433333342</v>
      </c>
      <c r="D775" s="12">
        <v>889</v>
      </c>
      <c r="E775" s="13">
        <v>4.7154999999999996</v>
      </c>
      <c r="F775" s="11" t="s">
        <v>31</v>
      </c>
      <c r="G775" s="11" t="s">
        <v>13</v>
      </c>
      <c r="H775" s="11" t="s">
        <v>7</v>
      </c>
      <c r="I775" s="11" t="s">
        <v>787</v>
      </c>
      <c r="J775" s="11" t="s">
        <v>29</v>
      </c>
    </row>
    <row r="776" spans="1:10" ht="19.7" customHeight="1">
      <c r="A776" s="11" t="s">
        <v>5</v>
      </c>
      <c r="B776" s="17">
        <v>45715</v>
      </c>
      <c r="C776" s="21">
        <v>0.75215277733333341</v>
      </c>
      <c r="D776" s="12">
        <v>499</v>
      </c>
      <c r="E776" s="13">
        <v>4.7149999999999999</v>
      </c>
      <c r="F776" s="11" t="s">
        <v>31</v>
      </c>
      <c r="G776" s="11" t="s">
        <v>13</v>
      </c>
      <c r="H776" s="11" t="s">
        <v>7</v>
      </c>
      <c r="I776" s="11" t="s">
        <v>788</v>
      </c>
      <c r="J776" s="11" t="s">
        <v>29</v>
      </c>
    </row>
    <row r="777" spans="1:10" ht="19.7" customHeight="1">
      <c r="A777" s="11" t="s">
        <v>5</v>
      </c>
      <c r="B777" s="17">
        <v>45715</v>
      </c>
      <c r="C777" s="21">
        <v>0.75224537033333339</v>
      </c>
      <c r="D777" s="12">
        <v>44</v>
      </c>
      <c r="E777" s="13">
        <v>4.7149999999999999</v>
      </c>
      <c r="F777" s="11" t="s">
        <v>31</v>
      </c>
      <c r="G777" s="11" t="s">
        <v>13</v>
      </c>
      <c r="H777" s="11" t="s">
        <v>7</v>
      </c>
      <c r="I777" s="11" t="s">
        <v>789</v>
      </c>
      <c r="J777" s="11" t="s">
        <v>29</v>
      </c>
    </row>
    <row r="778" spans="1:10" ht="19.7" customHeight="1">
      <c r="A778" s="11" t="s">
        <v>5</v>
      </c>
      <c r="B778" s="17">
        <v>45715</v>
      </c>
      <c r="C778" s="21">
        <v>0.75224537033333339</v>
      </c>
      <c r="D778" s="12">
        <v>806</v>
      </c>
      <c r="E778" s="13">
        <v>4.7149999999999999</v>
      </c>
      <c r="F778" s="11" t="s">
        <v>31</v>
      </c>
      <c r="G778" s="11" t="s">
        <v>13</v>
      </c>
      <c r="H778" s="11" t="s">
        <v>7</v>
      </c>
      <c r="I778" s="11" t="s">
        <v>790</v>
      </c>
      <c r="J778" s="11" t="s">
        <v>29</v>
      </c>
    </row>
    <row r="779" spans="1:10" ht="19.7" customHeight="1">
      <c r="A779" s="11" t="s">
        <v>5</v>
      </c>
      <c r="B779" s="17">
        <v>45715</v>
      </c>
      <c r="C779" s="21">
        <v>0.75224537033333339</v>
      </c>
      <c r="D779" s="12">
        <v>1060</v>
      </c>
      <c r="E779" s="13">
        <v>4.7149999999999999</v>
      </c>
      <c r="F779" s="11" t="s">
        <v>31</v>
      </c>
      <c r="G779" s="11" t="s">
        <v>13</v>
      </c>
      <c r="H779" s="11" t="s">
        <v>7</v>
      </c>
      <c r="I779" s="11" t="s">
        <v>791</v>
      </c>
      <c r="J779" s="11" t="s">
        <v>29</v>
      </c>
    </row>
    <row r="780" spans="1:10" ht="19.7" customHeight="1">
      <c r="A780" s="11" t="s">
        <v>5</v>
      </c>
      <c r="B780" s="17">
        <v>45715</v>
      </c>
      <c r="C780" s="21">
        <v>0.75224537033333339</v>
      </c>
      <c r="D780" s="12">
        <v>1466</v>
      </c>
      <c r="E780" s="13">
        <v>4.7149999999999999</v>
      </c>
      <c r="F780" s="11" t="s">
        <v>31</v>
      </c>
      <c r="G780" s="11" t="s">
        <v>13</v>
      </c>
      <c r="H780" s="11" t="s">
        <v>7</v>
      </c>
      <c r="I780" s="11" t="s">
        <v>792</v>
      </c>
      <c r="J780" s="11" t="s">
        <v>29</v>
      </c>
    </row>
    <row r="781" spans="1:10" ht="19.7" customHeight="1">
      <c r="A781" s="11" t="s">
        <v>5</v>
      </c>
      <c r="B781" s="17">
        <v>45715</v>
      </c>
      <c r="C781" s="21">
        <v>0.75265046233333333</v>
      </c>
      <c r="D781" s="12">
        <v>388</v>
      </c>
      <c r="E781" s="13">
        <v>4.7160000000000002</v>
      </c>
      <c r="F781" s="11" t="s">
        <v>31</v>
      </c>
      <c r="G781" s="11" t="s">
        <v>13</v>
      </c>
      <c r="H781" s="11" t="s">
        <v>7</v>
      </c>
      <c r="I781" s="11" t="s">
        <v>793</v>
      </c>
      <c r="J781" s="11" t="s">
        <v>29</v>
      </c>
    </row>
    <row r="782" spans="1:10" ht="19.7" customHeight="1">
      <c r="A782" s="11" t="s">
        <v>5</v>
      </c>
      <c r="B782" s="17">
        <v>45715</v>
      </c>
      <c r="C782" s="21">
        <v>0.75489583333333332</v>
      </c>
      <c r="D782" s="12">
        <v>150</v>
      </c>
      <c r="E782" s="13">
        <v>4.7190000000000003</v>
      </c>
      <c r="F782" s="11" t="s">
        <v>31</v>
      </c>
      <c r="G782" s="11" t="s">
        <v>13</v>
      </c>
      <c r="H782" s="11" t="s">
        <v>7</v>
      </c>
      <c r="I782" s="11" t="s">
        <v>794</v>
      </c>
      <c r="J782" s="11" t="s">
        <v>29</v>
      </c>
    </row>
    <row r="783" spans="1:10" ht="19.7" customHeight="1">
      <c r="A783" s="11" t="s">
        <v>5</v>
      </c>
      <c r="B783" s="17">
        <v>45715</v>
      </c>
      <c r="C783" s="21">
        <v>0.75489583333333332</v>
      </c>
      <c r="D783" s="12">
        <v>2374</v>
      </c>
      <c r="E783" s="13">
        <v>4.7190000000000003</v>
      </c>
      <c r="F783" s="11" t="s">
        <v>31</v>
      </c>
      <c r="G783" s="11" t="s">
        <v>13</v>
      </c>
      <c r="H783" s="11" t="s">
        <v>7</v>
      </c>
      <c r="I783" s="11" t="s">
        <v>795</v>
      </c>
      <c r="J783" s="11" t="s">
        <v>29</v>
      </c>
    </row>
    <row r="784" spans="1:10" ht="19.7" customHeight="1">
      <c r="A784" s="11" t="s">
        <v>5</v>
      </c>
      <c r="B784" s="17">
        <v>45715</v>
      </c>
      <c r="C784" s="21">
        <v>0.75538194433333339</v>
      </c>
      <c r="D784" s="12">
        <v>603</v>
      </c>
      <c r="E784" s="13">
        <v>4.718</v>
      </c>
      <c r="F784" s="11" t="s">
        <v>31</v>
      </c>
      <c r="G784" s="11" t="s">
        <v>13</v>
      </c>
      <c r="H784" s="11" t="s">
        <v>7</v>
      </c>
      <c r="I784" s="11" t="s">
        <v>796</v>
      </c>
      <c r="J784" s="11" t="s">
        <v>29</v>
      </c>
    </row>
    <row r="785" spans="1:10" ht="19.7" customHeight="1">
      <c r="A785" s="11" t="s">
        <v>5</v>
      </c>
      <c r="B785" s="17">
        <v>45715</v>
      </c>
      <c r="C785" s="21">
        <v>0.75538194433333339</v>
      </c>
      <c r="D785" s="12">
        <v>722</v>
      </c>
      <c r="E785" s="13">
        <v>4.718</v>
      </c>
      <c r="F785" s="11" t="s">
        <v>31</v>
      </c>
      <c r="G785" s="11" t="s">
        <v>13</v>
      </c>
      <c r="H785" s="11" t="s">
        <v>7</v>
      </c>
      <c r="I785" s="11" t="s">
        <v>797</v>
      </c>
      <c r="J785" s="11" t="s">
        <v>29</v>
      </c>
    </row>
    <row r="786" spans="1:10" ht="19.7" customHeight="1">
      <c r="A786" s="11" t="s">
        <v>5</v>
      </c>
      <c r="B786" s="17">
        <v>45715</v>
      </c>
      <c r="C786" s="21">
        <v>0.75538194433333339</v>
      </c>
      <c r="D786" s="12">
        <v>994</v>
      </c>
      <c r="E786" s="13">
        <v>4.718</v>
      </c>
      <c r="F786" s="11" t="s">
        <v>31</v>
      </c>
      <c r="G786" s="11" t="s">
        <v>13</v>
      </c>
      <c r="H786" s="11" t="s">
        <v>7</v>
      </c>
      <c r="I786" s="11" t="s">
        <v>798</v>
      </c>
      <c r="J786" s="11" t="s">
        <v>29</v>
      </c>
    </row>
    <row r="787" spans="1:10" ht="19.7" customHeight="1">
      <c r="A787" s="11" t="s">
        <v>5</v>
      </c>
      <c r="B787" s="17">
        <v>45715</v>
      </c>
      <c r="C787" s="21">
        <v>0.75549768433333342</v>
      </c>
      <c r="D787" s="12">
        <v>234</v>
      </c>
      <c r="E787" s="13">
        <v>4.7175000000000002</v>
      </c>
      <c r="F787" s="11" t="s">
        <v>31</v>
      </c>
      <c r="G787" s="11" t="s">
        <v>13</v>
      </c>
      <c r="H787" s="11" t="s">
        <v>7</v>
      </c>
      <c r="I787" s="11" t="s">
        <v>799</v>
      </c>
      <c r="J787" s="11" t="s">
        <v>29</v>
      </c>
    </row>
    <row r="788" spans="1:10" ht="19.7" customHeight="1">
      <c r="A788" s="11" t="s">
        <v>5</v>
      </c>
      <c r="B788" s="17">
        <v>45715</v>
      </c>
      <c r="C788" s="21">
        <v>0.75549768433333342</v>
      </c>
      <c r="D788" s="12">
        <v>794</v>
      </c>
      <c r="E788" s="13">
        <v>4.7175000000000002</v>
      </c>
      <c r="F788" s="11" t="s">
        <v>31</v>
      </c>
      <c r="G788" s="11" t="s">
        <v>13</v>
      </c>
      <c r="H788" s="11" t="s">
        <v>7</v>
      </c>
      <c r="I788" s="11" t="s">
        <v>800</v>
      </c>
      <c r="J788" s="11" t="s">
        <v>29</v>
      </c>
    </row>
    <row r="789" spans="1:10" ht="19.7" customHeight="1">
      <c r="A789" s="11" t="s">
        <v>5</v>
      </c>
      <c r="B789" s="17">
        <v>45715</v>
      </c>
      <c r="C789" s="21">
        <v>0.75584490733333332</v>
      </c>
      <c r="D789" s="12">
        <v>998</v>
      </c>
      <c r="E789" s="13">
        <v>4.7195</v>
      </c>
      <c r="F789" s="11" t="s">
        <v>31</v>
      </c>
      <c r="G789" s="11" t="s">
        <v>13</v>
      </c>
      <c r="H789" s="11" t="s">
        <v>7</v>
      </c>
      <c r="I789" s="11" t="s">
        <v>801</v>
      </c>
      <c r="J789" s="11" t="s">
        <v>29</v>
      </c>
    </row>
    <row r="790" spans="1:10" ht="19.7" customHeight="1">
      <c r="A790" s="11" t="s">
        <v>5</v>
      </c>
      <c r="B790" s="17">
        <v>45715</v>
      </c>
      <c r="C790" s="21">
        <v>0.75584490733333332</v>
      </c>
      <c r="D790" s="12">
        <v>1587</v>
      </c>
      <c r="E790" s="13">
        <v>4.7195</v>
      </c>
      <c r="F790" s="11" t="s">
        <v>31</v>
      </c>
      <c r="G790" s="11" t="s">
        <v>13</v>
      </c>
      <c r="H790" s="11" t="s">
        <v>7</v>
      </c>
      <c r="I790" s="11" t="s">
        <v>802</v>
      </c>
      <c r="J790" s="11" t="s">
        <v>29</v>
      </c>
    </row>
    <row r="791" spans="1:10" ht="19.7" customHeight="1">
      <c r="A791" s="11" t="s">
        <v>5</v>
      </c>
      <c r="B791" s="17">
        <v>45715</v>
      </c>
      <c r="C791" s="21">
        <v>0.75615740733333336</v>
      </c>
      <c r="D791" s="12">
        <v>1312</v>
      </c>
      <c r="E791" s="13">
        <v>4.7195</v>
      </c>
      <c r="F791" s="11" t="s">
        <v>31</v>
      </c>
      <c r="G791" s="11" t="s">
        <v>13</v>
      </c>
      <c r="H791" s="11" t="s">
        <v>7</v>
      </c>
      <c r="I791" s="11" t="s">
        <v>803</v>
      </c>
      <c r="J791" s="11" t="s">
        <v>29</v>
      </c>
    </row>
    <row r="792" spans="1:10" ht="19.7" customHeight="1">
      <c r="A792" s="11" t="s">
        <v>5</v>
      </c>
      <c r="B792" s="17">
        <v>45715</v>
      </c>
      <c r="C792" s="21">
        <v>0.75628472133333335</v>
      </c>
      <c r="D792" s="12">
        <v>532</v>
      </c>
      <c r="E792" s="13">
        <v>4.7195</v>
      </c>
      <c r="F792" s="11" t="s">
        <v>31</v>
      </c>
      <c r="G792" s="11" t="s">
        <v>13</v>
      </c>
      <c r="H792" s="11" t="s">
        <v>7</v>
      </c>
      <c r="I792" s="11" t="s">
        <v>804</v>
      </c>
      <c r="J792" s="11" t="s">
        <v>29</v>
      </c>
    </row>
    <row r="793" spans="1:10" ht="19.7" customHeight="1">
      <c r="A793" s="11" t="s">
        <v>5</v>
      </c>
      <c r="B793" s="17">
        <v>45715</v>
      </c>
      <c r="C793" s="21">
        <v>0.75628472133333335</v>
      </c>
      <c r="D793" s="12">
        <v>1622</v>
      </c>
      <c r="E793" s="13">
        <v>4.7195</v>
      </c>
      <c r="F793" s="11" t="s">
        <v>31</v>
      </c>
      <c r="G793" s="11" t="s">
        <v>13</v>
      </c>
      <c r="H793" s="11" t="s">
        <v>7</v>
      </c>
      <c r="I793" s="11" t="s">
        <v>805</v>
      </c>
      <c r="J793" s="11" t="s">
        <v>29</v>
      </c>
    </row>
    <row r="794" spans="1:10" ht="19.7" customHeight="1">
      <c r="A794" s="11" t="s">
        <v>5</v>
      </c>
      <c r="B794" s="17">
        <v>45715</v>
      </c>
      <c r="C794" s="21">
        <v>0.75630787033333335</v>
      </c>
      <c r="D794" s="12">
        <v>301</v>
      </c>
      <c r="E794" s="13">
        <v>4.7184999999999997</v>
      </c>
      <c r="F794" s="11" t="s">
        <v>31</v>
      </c>
      <c r="G794" s="11" t="s">
        <v>13</v>
      </c>
      <c r="H794" s="11" t="s">
        <v>7</v>
      </c>
      <c r="I794" s="11" t="s">
        <v>806</v>
      </c>
      <c r="J794" s="11" t="s">
        <v>29</v>
      </c>
    </row>
    <row r="795" spans="1:10" ht="19.7" customHeight="1">
      <c r="A795" s="11" t="s">
        <v>5</v>
      </c>
      <c r="B795" s="17">
        <v>45715</v>
      </c>
      <c r="C795" s="21">
        <v>0.75630787033333335</v>
      </c>
      <c r="D795" s="12">
        <v>429</v>
      </c>
      <c r="E795" s="13">
        <v>4.7184999999999997</v>
      </c>
      <c r="F795" s="11" t="s">
        <v>31</v>
      </c>
      <c r="G795" s="11" t="s">
        <v>13</v>
      </c>
      <c r="H795" s="11" t="s">
        <v>7</v>
      </c>
      <c r="I795" s="11" t="s">
        <v>807</v>
      </c>
      <c r="J795" s="11" t="s">
        <v>29</v>
      </c>
    </row>
    <row r="796" spans="1:10" ht="19.7" customHeight="1">
      <c r="A796" s="11" t="s">
        <v>5</v>
      </c>
      <c r="B796" s="17">
        <v>45715</v>
      </c>
      <c r="C796" s="21">
        <v>0.75630787033333335</v>
      </c>
      <c r="D796" s="12">
        <v>1514</v>
      </c>
      <c r="E796" s="13">
        <v>4.7190000000000003</v>
      </c>
      <c r="F796" s="11" t="s">
        <v>31</v>
      </c>
      <c r="G796" s="11" t="s">
        <v>13</v>
      </c>
      <c r="H796" s="11" t="s">
        <v>7</v>
      </c>
      <c r="I796" s="11" t="s">
        <v>808</v>
      </c>
      <c r="J796" s="11" t="s">
        <v>29</v>
      </c>
    </row>
    <row r="797" spans="1:10" ht="19.7" customHeight="1">
      <c r="A797" s="11" t="s">
        <v>5</v>
      </c>
      <c r="B797" s="17">
        <v>45715</v>
      </c>
      <c r="C797" s="21">
        <v>0.75686342533333339</v>
      </c>
      <c r="D797" s="12">
        <v>475</v>
      </c>
      <c r="E797" s="13">
        <v>4.7184999999999997</v>
      </c>
      <c r="F797" s="11" t="s">
        <v>31</v>
      </c>
      <c r="G797" s="11" t="s">
        <v>13</v>
      </c>
      <c r="H797" s="11" t="s">
        <v>7</v>
      </c>
      <c r="I797" s="11" t="s">
        <v>809</v>
      </c>
      <c r="J797" s="11" t="s">
        <v>29</v>
      </c>
    </row>
    <row r="798" spans="1:10" ht="19.7" customHeight="1">
      <c r="A798" s="11" t="s">
        <v>5</v>
      </c>
      <c r="B798" s="17">
        <v>45715</v>
      </c>
      <c r="C798" s="21">
        <v>0.7570717583333334</v>
      </c>
      <c r="D798" s="12">
        <v>388</v>
      </c>
      <c r="E798" s="13">
        <v>4.7184999999999997</v>
      </c>
      <c r="F798" s="11" t="s">
        <v>31</v>
      </c>
      <c r="G798" s="11" t="s">
        <v>13</v>
      </c>
      <c r="H798" s="11" t="s">
        <v>7</v>
      </c>
      <c r="I798" s="11" t="s">
        <v>810</v>
      </c>
      <c r="J798" s="11" t="s">
        <v>29</v>
      </c>
    </row>
    <row r="799" spans="1:10" ht="19.7" customHeight="1">
      <c r="A799" s="11" t="s">
        <v>5</v>
      </c>
      <c r="B799" s="17">
        <v>45715</v>
      </c>
      <c r="C799" s="21">
        <v>0.7570717583333334</v>
      </c>
      <c r="D799" s="12">
        <v>763</v>
      </c>
      <c r="E799" s="13">
        <v>4.7184999999999997</v>
      </c>
      <c r="F799" s="11" t="s">
        <v>31</v>
      </c>
      <c r="G799" s="11" t="s">
        <v>13</v>
      </c>
      <c r="H799" s="11" t="s">
        <v>7</v>
      </c>
      <c r="I799" s="11" t="s">
        <v>811</v>
      </c>
      <c r="J799" s="11" t="s">
        <v>29</v>
      </c>
    </row>
    <row r="800" spans="1:10" ht="19.7" customHeight="1">
      <c r="A800" s="11" t="s">
        <v>5</v>
      </c>
      <c r="B800" s="17">
        <v>45715</v>
      </c>
      <c r="C800" s="21">
        <v>0.7570717583333334</v>
      </c>
      <c r="D800" s="12">
        <v>975</v>
      </c>
      <c r="E800" s="13">
        <v>4.7184999999999997</v>
      </c>
      <c r="F800" s="11" t="s">
        <v>31</v>
      </c>
      <c r="G800" s="11" t="s">
        <v>13</v>
      </c>
      <c r="H800" s="11" t="s">
        <v>7</v>
      </c>
      <c r="I800" s="11" t="s">
        <v>812</v>
      </c>
      <c r="J800" s="11" t="s">
        <v>29</v>
      </c>
    </row>
    <row r="801" spans="1:10" ht="19.7" customHeight="1">
      <c r="A801" s="11" t="s">
        <v>5</v>
      </c>
      <c r="B801" s="17">
        <v>45715</v>
      </c>
      <c r="C801" s="21">
        <v>0.7570717583333334</v>
      </c>
      <c r="D801" s="12">
        <v>1692</v>
      </c>
      <c r="E801" s="13">
        <v>4.7184999999999997</v>
      </c>
      <c r="F801" s="11" t="s">
        <v>31</v>
      </c>
      <c r="G801" s="11" t="s">
        <v>13</v>
      </c>
      <c r="H801" s="11" t="s">
        <v>7</v>
      </c>
      <c r="I801" s="11" t="s">
        <v>813</v>
      </c>
      <c r="J801" s="11" t="s">
        <v>29</v>
      </c>
    </row>
    <row r="802" spans="1:10" ht="19.7" customHeight="1">
      <c r="A802" s="11" t="s">
        <v>5</v>
      </c>
      <c r="B802" s="17">
        <v>45715</v>
      </c>
      <c r="C802" s="21">
        <v>0.75728009233333338</v>
      </c>
      <c r="D802" s="12">
        <v>117</v>
      </c>
      <c r="E802" s="13">
        <v>4.7175000000000002</v>
      </c>
      <c r="F802" s="11" t="s">
        <v>31</v>
      </c>
      <c r="G802" s="11" t="s">
        <v>13</v>
      </c>
      <c r="H802" s="11" t="s">
        <v>7</v>
      </c>
      <c r="I802" s="11" t="s">
        <v>814</v>
      </c>
      <c r="J802" s="11" t="s">
        <v>29</v>
      </c>
    </row>
    <row r="803" spans="1:10" ht="19.7" customHeight="1">
      <c r="A803" s="11" t="s">
        <v>5</v>
      </c>
      <c r="B803" s="17">
        <v>45715</v>
      </c>
      <c r="C803" s="21">
        <v>0.75728009233333338</v>
      </c>
      <c r="D803" s="12">
        <v>295</v>
      </c>
      <c r="E803" s="13">
        <v>4.7169999999999996</v>
      </c>
      <c r="F803" s="11" t="s">
        <v>31</v>
      </c>
      <c r="G803" s="11" t="s">
        <v>13</v>
      </c>
      <c r="H803" s="11" t="s">
        <v>7</v>
      </c>
      <c r="I803" s="11" t="s">
        <v>815</v>
      </c>
      <c r="J803" s="11" t="s">
        <v>29</v>
      </c>
    </row>
    <row r="804" spans="1:10" ht="19.7" customHeight="1">
      <c r="A804" s="11" t="s">
        <v>5</v>
      </c>
      <c r="B804" s="17">
        <v>45715</v>
      </c>
      <c r="C804" s="21">
        <v>0.75728009233333338</v>
      </c>
      <c r="D804" s="12">
        <v>1000</v>
      </c>
      <c r="E804" s="13">
        <v>4.7175000000000002</v>
      </c>
      <c r="F804" s="11" t="s">
        <v>31</v>
      </c>
      <c r="G804" s="11" t="s">
        <v>13</v>
      </c>
      <c r="H804" s="11" t="s">
        <v>7</v>
      </c>
      <c r="I804" s="11" t="s">
        <v>816</v>
      </c>
      <c r="J804" s="11" t="s">
        <v>29</v>
      </c>
    </row>
    <row r="805" spans="1:10" ht="19.7" customHeight="1">
      <c r="A805" s="11" t="s">
        <v>5</v>
      </c>
      <c r="B805" s="17">
        <v>45715</v>
      </c>
      <c r="C805" s="21">
        <v>0.75771990733333339</v>
      </c>
      <c r="D805" s="12">
        <v>393</v>
      </c>
      <c r="E805" s="13">
        <v>4.7169999999999996</v>
      </c>
      <c r="F805" s="11" t="s">
        <v>31</v>
      </c>
      <c r="G805" s="11" t="s">
        <v>13</v>
      </c>
      <c r="H805" s="11" t="s">
        <v>7</v>
      </c>
      <c r="I805" s="11" t="s">
        <v>817</v>
      </c>
      <c r="J805" s="11" t="s">
        <v>29</v>
      </c>
    </row>
    <row r="806" spans="1:10" ht="19.7" customHeight="1">
      <c r="A806" s="11" t="s">
        <v>5</v>
      </c>
      <c r="B806" s="17">
        <v>45715</v>
      </c>
      <c r="C806" s="21">
        <v>0.75776620333333333</v>
      </c>
      <c r="D806" s="12">
        <v>341</v>
      </c>
      <c r="E806" s="13">
        <v>4.7169999999999996</v>
      </c>
      <c r="F806" s="11" t="s">
        <v>31</v>
      </c>
      <c r="G806" s="11" t="s">
        <v>13</v>
      </c>
      <c r="H806" s="11" t="s">
        <v>7</v>
      </c>
      <c r="I806" s="11" t="s">
        <v>818</v>
      </c>
      <c r="J806" s="11" t="s">
        <v>29</v>
      </c>
    </row>
    <row r="807" spans="1:10" ht="19.7" customHeight="1">
      <c r="A807" s="11" t="s">
        <v>5</v>
      </c>
      <c r="B807" s="17">
        <v>45715</v>
      </c>
      <c r="C807" s="21">
        <v>0.75784722133333338</v>
      </c>
      <c r="D807" s="12">
        <v>313</v>
      </c>
      <c r="E807" s="13">
        <v>4.7169999999999996</v>
      </c>
      <c r="F807" s="11" t="s">
        <v>31</v>
      </c>
      <c r="G807" s="11" t="s">
        <v>13</v>
      </c>
      <c r="H807" s="11" t="s">
        <v>7</v>
      </c>
      <c r="I807" s="11" t="s">
        <v>819</v>
      </c>
      <c r="J807" s="11" t="s">
        <v>29</v>
      </c>
    </row>
    <row r="808" spans="1:10" ht="19.7" customHeight="1">
      <c r="A808" s="11" t="s">
        <v>5</v>
      </c>
      <c r="B808" s="17">
        <v>45715</v>
      </c>
      <c r="C808" s="21">
        <v>0.75791666633333332</v>
      </c>
      <c r="D808" s="12">
        <v>1028</v>
      </c>
      <c r="E808" s="13">
        <v>4.7169999999999996</v>
      </c>
      <c r="F808" s="11" t="s">
        <v>31</v>
      </c>
      <c r="G808" s="11" t="s">
        <v>13</v>
      </c>
      <c r="H808" s="11" t="s">
        <v>7</v>
      </c>
      <c r="I808" s="11" t="s">
        <v>820</v>
      </c>
      <c r="J808" s="11" t="s">
        <v>29</v>
      </c>
    </row>
    <row r="809" spans="1:10" ht="19.7" customHeight="1">
      <c r="A809" s="11" t="s">
        <v>5</v>
      </c>
      <c r="B809" s="17">
        <v>45715</v>
      </c>
      <c r="C809" s="21">
        <v>0.75791666633333332</v>
      </c>
      <c r="D809" s="12">
        <v>1949</v>
      </c>
      <c r="E809" s="13">
        <v>4.7169999999999996</v>
      </c>
      <c r="F809" s="11" t="s">
        <v>31</v>
      </c>
      <c r="G809" s="11" t="s">
        <v>13</v>
      </c>
      <c r="H809" s="11" t="s">
        <v>7</v>
      </c>
      <c r="I809" s="11" t="s">
        <v>821</v>
      </c>
      <c r="J809" s="11" t="s">
        <v>29</v>
      </c>
    </row>
    <row r="810" spans="1:10" ht="19.7" customHeight="1">
      <c r="A810" s="11" t="s">
        <v>5</v>
      </c>
      <c r="B810" s="17">
        <v>45715</v>
      </c>
      <c r="C810" s="21">
        <v>0.75798611033333341</v>
      </c>
      <c r="D810" s="12">
        <v>315</v>
      </c>
      <c r="E810" s="13">
        <v>4.7164999999999999</v>
      </c>
      <c r="F810" s="11" t="s">
        <v>31</v>
      </c>
      <c r="G810" s="11" t="s">
        <v>13</v>
      </c>
      <c r="H810" s="11" t="s">
        <v>7</v>
      </c>
      <c r="I810" s="11" t="s">
        <v>822</v>
      </c>
      <c r="J810" s="11" t="s">
        <v>29</v>
      </c>
    </row>
    <row r="811" spans="1:10" ht="19.7" customHeight="1">
      <c r="A811" s="11" t="s">
        <v>5</v>
      </c>
      <c r="B811" s="17">
        <v>45715</v>
      </c>
      <c r="C811" s="21">
        <v>0.75834490733333337</v>
      </c>
      <c r="D811" s="12">
        <v>289</v>
      </c>
      <c r="E811" s="13">
        <v>4.7164999999999999</v>
      </c>
      <c r="F811" s="11" t="s">
        <v>31</v>
      </c>
      <c r="G811" s="11" t="s">
        <v>13</v>
      </c>
      <c r="H811" s="11" t="s">
        <v>7</v>
      </c>
      <c r="I811" s="11" t="s">
        <v>823</v>
      </c>
      <c r="J811" s="11" t="s">
        <v>29</v>
      </c>
    </row>
    <row r="812" spans="1:10" ht="19.7" customHeight="1">
      <c r="A812" s="11" t="s">
        <v>5</v>
      </c>
      <c r="B812" s="17">
        <v>45715</v>
      </c>
      <c r="C812" s="21">
        <v>0.7583680553333334</v>
      </c>
      <c r="D812" s="12">
        <v>284</v>
      </c>
      <c r="E812" s="13">
        <v>4.7164999999999999</v>
      </c>
      <c r="F812" s="11" t="s">
        <v>31</v>
      </c>
      <c r="G812" s="11" t="s">
        <v>13</v>
      </c>
      <c r="H812" s="11" t="s">
        <v>7</v>
      </c>
      <c r="I812" s="11" t="s">
        <v>824</v>
      </c>
      <c r="J812" s="11" t="s">
        <v>29</v>
      </c>
    </row>
    <row r="813" spans="1:10" ht="19.7" customHeight="1">
      <c r="A813" s="11" t="s">
        <v>5</v>
      </c>
      <c r="B813" s="17">
        <v>45715</v>
      </c>
      <c r="C813" s="21">
        <v>0.7583680553333334</v>
      </c>
      <c r="D813" s="12">
        <v>1617</v>
      </c>
      <c r="E813" s="13">
        <v>4.7164999999999999</v>
      </c>
      <c r="F813" s="11" t="s">
        <v>31</v>
      </c>
      <c r="G813" s="11" t="s">
        <v>13</v>
      </c>
      <c r="H813" s="11" t="s">
        <v>7</v>
      </c>
      <c r="I813" s="11" t="s">
        <v>825</v>
      </c>
      <c r="J813" s="11" t="s">
        <v>29</v>
      </c>
    </row>
    <row r="814" spans="1:10" ht="19.7" customHeight="1">
      <c r="A814" s="11" t="s">
        <v>5</v>
      </c>
      <c r="B814" s="17">
        <v>45715</v>
      </c>
      <c r="C814" s="21">
        <v>0.75837962933333336</v>
      </c>
      <c r="D814" s="12">
        <v>988</v>
      </c>
      <c r="E814" s="13">
        <v>4.7160000000000002</v>
      </c>
      <c r="F814" s="11" t="s">
        <v>31</v>
      </c>
      <c r="G814" s="11" t="s">
        <v>13</v>
      </c>
      <c r="H814" s="11" t="s">
        <v>7</v>
      </c>
      <c r="I814" s="11" t="s">
        <v>826</v>
      </c>
      <c r="J814" s="11" t="s">
        <v>29</v>
      </c>
    </row>
    <row r="815" spans="1:10" ht="19.7" customHeight="1">
      <c r="A815" s="11" t="s">
        <v>5</v>
      </c>
      <c r="B815" s="17">
        <v>45715</v>
      </c>
      <c r="C815" s="21">
        <v>0.75843749933333338</v>
      </c>
      <c r="D815" s="12">
        <v>3270</v>
      </c>
      <c r="E815" s="13">
        <v>4.7154999999999996</v>
      </c>
      <c r="F815" s="11" t="s">
        <v>31</v>
      </c>
      <c r="G815" s="11" t="s">
        <v>13</v>
      </c>
      <c r="H815" s="11" t="s">
        <v>7</v>
      </c>
      <c r="I815" s="11" t="s">
        <v>827</v>
      </c>
      <c r="J815" s="11" t="s">
        <v>29</v>
      </c>
    </row>
    <row r="816" spans="1:10" ht="19.7" customHeight="1">
      <c r="A816" s="11" t="s">
        <v>5</v>
      </c>
      <c r="B816" s="17">
        <v>45715</v>
      </c>
      <c r="C816" s="21">
        <v>0.75861111033333339</v>
      </c>
      <c r="D816" s="12">
        <v>202</v>
      </c>
      <c r="E816" s="13">
        <v>4.7140000000000004</v>
      </c>
      <c r="F816" s="11" t="s">
        <v>31</v>
      </c>
      <c r="G816" s="11" t="s">
        <v>13</v>
      </c>
      <c r="H816" s="11" t="s">
        <v>7</v>
      </c>
      <c r="I816" s="11" t="s">
        <v>828</v>
      </c>
      <c r="J816" s="11" t="s">
        <v>29</v>
      </c>
    </row>
    <row r="817" spans="1:10" ht="19.7" customHeight="1">
      <c r="A817" s="11" t="s">
        <v>5</v>
      </c>
      <c r="B817" s="17">
        <v>45715</v>
      </c>
      <c r="C817" s="21">
        <v>0.75861111033333339</v>
      </c>
      <c r="D817" s="12">
        <v>1044</v>
      </c>
      <c r="E817" s="13">
        <v>4.7140000000000004</v>
      </c>
      <c r="F817" s="11" t="s">
        <v>31</v>
      </c>
      <c r="G817" s="11" t="s">
        <v>13</v>
      </c>
      <c r="H817" s="11" t="s">
        <v>7</v>
      </c>
      <c r="I817" s="11" t="s">
        <v>829</v>
      </c>
      <c r="J817" s="11" t="s">
        <v>29</v>
      </c>
    </row>
    <row r="818" spans="1:10" ht="19.7" customHeight="1">
      <c r="A818" s="11" t="s">
        <v>5</v>
      </c>
      <c r="B818" s="17">
        <v>45715</v>
      </c>
      <c r="C818" s="21">
        <v>0.7587268513333334</v>
      </c>
      <c r="D818" s="12">
        <v>816</v>
      </c>
      <c r="E818" s="13">
        <v>4.7140000000000004</v>
      </c>
      <c r="F818" s="11" t="s">
        <v>31</v>
      </c>
      <c r="G818" s="11" t="s">
        <v>13</v>
      </c>
      <c r="H818" s="11" t="s">
        <v>7</v>
      </c>
      <c r="I818" s="11" t="s">
        <v>830</v>
      </c>
      <c r="J818" s="11" t="s">
        <v>29</v>
      </c>
    </row>
    <row r="819" spans="1:10" ht="19.7" customHeight="1">
      <c r="A819" s="11" t="s">
        <v>5</v>
      </c>
      <c r="B819" s="17">
        <v>45715</v>
      </c>
      <c r="C819" s="21">
        <v>0.7587268513333334</v>
      </c>
      <c r="D819" s="12">
        <v>2436</v>
      </c>
      <c r="E819" s="13">
        <v>4.7140000000000004</v>
      </c>
      <c r="F819" s="11" t="s">
        <v>31</v>
      </c>
      <c r="G819" s="11" t="s">
        <v>13</v>
      </c>
      <c r="H819" s="11" t="s">
        <v>7</v>
      </c>
      <c r="I819" s="11" t="s">
        <v>831</v>
      </c>
      <c r="J819" s="11" t="s">
        <v>29</v>
      </c>
    </row>
    <row r="820" spans="1:10" ht="19.7" customHeight="1">
      <c r="A820" s="11" t="s">
        <v>5</v>
      </c>
      <c r="B820" s="17">
        <v>45715</v>
      </c>
      <c r="C820" s="21">
        <v>0.75906249933333336</v>
      </c>
      <c r="D820" s="12">
        <v>214</v>
      </c>
      <c r="E820" s="13">
        <v>4.7130000000000001</v>
      </c>
      <c r="F820" s="11" t="s">
        <v>31</v>
      </c>
      <c r="G820" s="11" t="s">
        <v>13</v>
      </c>
      <c r="H820" s="11" t="s">
        <v>7</v>
      </c>
      <c r="I820" s="11" t="s">
        <v>832</v>
      </c>
      <c r="J820" s="11" t="s">
        <v>29</v>
      </c>
    </row>
    <row r="821" spans="1:10" ht="19.7" customHeight="1">
      <c r="A821" s="11" t="s">
        <v>5</v>
      </c>
      <c r="B821" s="17">
        <v>45715</v>
      </c>
      <c r="C821" s="21">
        <v>0.75906249933333336</v>
      </c>
      <c r="D821" s="12">
        <v>589</v>
      </c>
      <c r="E821" s="13">
        <v>4.7130000000000001</v>
      </c>
      <c r="F821" s="11" t="s">
        <v>31</v>
      </c>
      <c r="G821" s="11" t="s">
        <v>13</v>
      </c>
      <c r="H821" s="11" t="s">
        <v>7</v>
      </c>
      <c r="I821" s="11" t="s">
        <v>833</v>
      </c>
      <c r="J821" s="11" t="s">
        <v>29</v>
      </c>
    </row>
    <row r="822" spans="1:10" ht="19.7" customHeight="1">
      <c r="A822" s="11" t="s">
        <v>5</v>
      </c>
      <c r="B822" s="17">
        <v>45715</v>
      </c>
      <c r="C822" s="21">
        <v>0.75906249933333336</v>
      </c>
      <c r="D822" s="12">
        <v>1224</v>
      </c>
      <c r="E822" s="13">
        <v>4.7130000000000001</v>
      </c>
      <c r="F822" s="11" t="s">
        <v>31</v>
      </c>
      <c r="G822" s="11" t="s">
        <v>13</v>
      </c>
      <c r="H822" s="11" t="s">
        <v>7</v>
      </c>
      <c r="I822" s="11" t="s">
        <v>834</v>
      </c>
      <c r="J822" s="11" t="s">
        <v>29</v>
      </c>
    </row>
    <row r="823" spans="1:10" ht="19.7" customHeight="1">
      <c r="A823" s="11" t="s">
        <v>5</v>
      </c>
      <c r="B823" s="17">
        <v>45715</v>
      </c>
      <c r="C823" s="21">
        <v>0.75906249933333336</v>
      </c>
      <c r="D823" s="12">
        <v>2111</v>
      </c>
      <c r="E823" s="13">
        <v>4.7130000000000001</v>
      </c>
      <c r="F823" s="11" t="s">
        <v>31</v>
      </c>
      <c r="G823" s="11" t="s">
        <v>13</v>
      </c>
      <c r="H823" s="11" t="s">
        <v>7</v>
      </c>
      <c r="I823" s="11" t="s">
        <v>835</v>
      </c>
      <c r="J823" s="11" t="s">
        <v>29</v>
      </c>
    </row>
    <row r="824" spans="1:10" ht="19.7" customHeight="1">
      <c r="A824" s="11" t="s">
        <v>5</v>
      </c>
      <c r="B824" s="17">
        <v>45715</v>
      </c>
      <c r="C824" s="21">
        <v>0.75908564733333339</v>
      </c>
      <c r="D824" s="12">
        <v>519</v>
      </c>
      <c r="E824" s="13">
        <v>4.7110000000000003</v>
      </c>
      <c r="F824" s="11" t="s">
        <v>31</v>
      </c>
      <c r="G824" s="11" t="s">
        <v>13</v>
      </c>
      <c r="H824" s="11" t="s">
        <v>7</v>
      </c>
      <c r="I824" s="11" t="s">
        <v>836</v>
      </c>
      <c r="J824" s="11" t="s">
        <v>29</v>
      </c>
    </row>
    <row r="825" spans="1:10" ht="19.7" customHeight="1">
      <c r="A825" s="11" t="s">
        <v>5</v>
      </c>
      <c r="B825" s="17">
        <v>45715</v>
      </c>
      <c r="C825" s="21">
        <v>0.75908564733333339</v>
      </c>
      <c r="D825" s="12">
        <v>1500</v>
      </c>
      <c r="E825" s="13">
        <v>4.7110000000000003</v>
      </c>
      <c r="F825" s="11" t="s">
        <v>31</v>
      </c>
      <c r="G825" s="11" t="s">
        <v>13</v>
      </c>
      <c r="H825" s="11" t="s">
        <v>7</v>
      </c>
      <c r="I825" s="11" t="s">
        <v>837</v>
      </c>
      <c r="J825" s="11" t="s">
        <v>29</v>
      </c>
    </row>
    <row r="826" spans="1:10" ht="19.7" customHeight="1">
      <c r="A826" s="11" t="s">
        <v>5</v>
      </c>
      <c r="B826" s="17">
        <v>45715</v>
      </c>
      <c r="C826" s="21">
        <v>0.75909722133333335</v>
      </c>
      <c r="D826" s="12">
        <v>100</v>
      </c>
      <c r="E826" s="13">
        <v>4.7110000000000003</v>
      </c>
      <c r="F826" s="11" t="s">
        <v>31</v>
      </c>
      <c r="G826" s="11" t="s">
        <v>13</v>
      </c>
      <c r="H826" s="11" t="s">
        <v>7</v>
      </c>
      <c r="I826" s="11" t="s">
        <v>838</v>
      </c>
      <c r="J826" s="11" t="s">
        <v>29</v>
      </c>
    </row>
    <row r="827" spans="1:10" ht="19.7" customHeight="1">
      <c r="A827" s="11" t="s">
        <v>5</v>
      </c>
      <c r="B827" s="17">
        <v>45715</v>
      </c>
      <c r="C827" s="21">
        <v>0.75909722133333335</v>
      </c>
      <c r="D827" s="12">
        <v>141</v>
      </c>
      <c r="E827" s="13">
        <v>4.71</v>
      </c>
      <c r="F827" s="11" t="s">
        <v>31</v>
      </c>
      <c r="G827" s="11" t="s">
        <v>13</v>
      </c>
      <c r="H827" s="11" t="s">
        <v>7</v>
      </c>
      <c r="I827" s="11" t="s">
        <v>839</v>
      </c>
      <c r="J827" s="11" t="s">
        <v>29</v>
      </c>
    </row>
    <row r="828" spans="1:10" ht="19.7" customHeight="1">
      <c r="A828" s="11" t="s">
        <v>5</v>
      </c>
      <c r="B828" s="17">
        <v>45715</v>
      </c>
      <c r="C828" s="21">
        <v>0.75909722133333335</v>
      </c>
      <c r="D828" s="12">
        <v>150</v>
      </c>
      <c r="E828" s="13">
        <v>4.71</v>
      </c>
      <c r="F828" s="11" t="s">
        <v>31</v>
      </c>
      <c r="G828" s="11" t="s">
        <v>13</v>
      </c>
      <c r="H828" s="11" t="s">
        <v>7</v>
      </c>
      <c r="I828" s="11" t="s">
        <v>840</v>
      </c>
      <c r="J828" s="11" t="s">
        <v>29</v>
      </c>
    </row>
    <row r="829" spans="1:10" ht="19.7" customHeight="1">
      <c r="A829" s="11" t="s">
        <v>5</v>
      </c>
      <c r="B829" s="17">
        <v>45715</v>
      </c>
      <c r="C829" s="21">
        <v>0.75909722133333335</v>
      </c>
      <c r="D829" s="12">
        <v>150</v>
      </c>
      <c r="E829" s="13">
        <v>4.71</v>
      </c>
      <c r="F829" s="11" t="s">
        <v>31</v>
      </c>
      <c r="G829" s="11" t="s">
        <v>13</v>
      </c>
      <c r="H829" s="11" t="s">
        <v>7</v>
      </c>
      <c r="I829" s="11" t="s">
        <v>841</v>
      </c>
      <c r="J829" s="11" t="s">
        <v>29</v>
      </c>
    </row>
    <row r="830" spans="1:10" ht="19.7" customHeight="1">
      <c r="A830" s="11" t="s">
        <v>5</v>
      </c>
      <c r="B830" s="17">
        <v>45715</v>
      </c>
      <c r="C830" s="21">
        <v>0.75909722133333335</v>
      </c>
      <c r="D830" s="12">
        <v>150</v>
      </c>
      <c r="E830" s="13">
        <v>4.71</v>
      </c>
      <c r="F830" s="11" t="s">
        <v>31</v>
      </c>
      <c r="G830" s="11" t="s">
        <v>13</v>
      </c>
      <c r="H830" s="11" t="s">
        <v>7</v>
      </c>
      <c r="I830" s="11" t="s">
        <v>842</v>
      </c>
      <c r="J830" s="11" t="s">
        <v>29</v>
      </c>
    </row>
    <row r="831" spans="1:10" ht="19.7" customHeight="1">
      <c r="A831" s="11" t="s">
        <v>5</v>
      </c>
      <c r="B831" s="17">
        <v>45715</v>
      </c>
      <c r="C831" s="21">
        <v>0.75909722133333335</v>
      </c>
      <c r="D831" s="12">
        <v>559</v>
      </c>
      <c r="E831" s="13">
        <v>4.71</v>
      </c>
      <c r="F831" s="11" t="s">
        <v>31</v>
      </c>
      <c r="G831" s="11" t="s">
        <v>13</v>
      </c>
      <c r="H831" s="11" t="s">
        <v>7</v>
      </c>
      <c r="I831" s="11" t="s">
        <v>843</v>
      </c>
      <c r="J831" s="11" t="s">
        <v>29</v>
      </c>
    </row>
    <row r="832" spans="1:10" ht="19.7" customHeight="1">
      <c r="A832" s="11" t="s">
        <v>5</v>
      </c>
      <c r="B832" s="17">
        <v>45715</v>
      </c>
      <c r="C832" s="21">
        <v>0.75909722133333335</v>
      </c>
      <c r="D832" s="12">
        <v>600</v>
      </c>
      <c r="E832" s="13">
        <v>4.71</v>
      </c>
      <c r="F832" s="11" t="s">
        <v>31</v>
      </c>
      <c r="G832" s="11" t="s">
        <v>13</v>
      </c>
      <c r="H832" s="11" t="s">
        <v>7</v>
      </c>
      <c r="I832" s="11" t="s">
        <v>844</v>
      </c>
      <c r="J832" s="11" t="s">
        <v>29</v>
      </c>
    </row>
    <row r="833" spans="1:10" ht="19.7" customHeight="1">
      <c r="A833" s="11" t="s">
        <v>5</v>
      </c>
      <c r="B833" s="17">
        <v>45715</v>
      </c>
      <c r="C833" s="21">
        <v>0.75909722133333335</v>
      </c>
      <c r="D833" s="12">
        <v>1100</v>
      </c>
      <c r="E833" s="13">
        <v>4.7110000000000003</v>
      </c>
      <c r="F833" s="11" t="s">
        <v>31</v>
      </c>
      <c r="G833" s="11" t="s">
        <v>13</v>
      </c>
      <c r="H833" s="11" t="s">
        <v>7</v>
      </c>
      <c r="I833" s="11" t="s">
        <v>845</v>
      </c>
      <c r="J833" s="11" t="s">
        <v>29</v>
      </c>
    </row>
    <row r="834" spans="1:10" ht="19.7" customHeight="1">
      <c r="A834" s="11" t="s">
        <v>5</v>
      </c>
      <c r="B834" s="17">
        <v>45715</v>
      </c>
      <c r="C834" s="21">
        <v>0.75909722133333335</v>
      </c>
      <c r="D834" s="12">
        <v>1363</v>
      </c>
      <c r="E834" s="13">
        <v>4.7110000000000003</v>
      </c>
      <c r="F834" s="11" t="s">
        <v>31</v>
      </c>
      <c r="G834" s="11" t="s">
        <v>13</v>
      </c>
      <c r="H834" s="11" t="s">
        <v>7</v>
      </c>
      <c r="I834" s="11" t="s">
        <v>846</v>
      </c>
      <c r="J834" s="11" t="s">
        <v>29</v>
      </c>
    </row>
    <row r="835" spans="1:10" ht="19.7" customHeight="1">
      <c r="A835" s="11" t="s">
        <v>5</v>
      </c>
      <c r="B835" s="17">
        <v>45715</v>
      </c>
      <c r="C835" s="21">
        <v>0.75930555533333333</v>
      </c>
      <c r="D835" s="12">
        <v>2590</v>
      </c>
      <c r="E835" s="13">
        <v>4.71</v>
      </c>
      <c r="F835" s="11" t="s">
        <v>31</v>
      </c>
      <c r="G835" s="11" t="s">
        <v>13</v>
      </c>
      <c r="H835" s="11" t="s">
        <v>7</v>
      </c>
      <c r="I835" s="11" t="s">
        <v>847</v>
      </c>
      <c r="J835" s="11" t="s">
        <v>29</v>
      </c>
    </row>
    <row r="836" spans="1:10" ht="19.7" customHeight="1">
      <c r="A836" s="11" t="s">
        <v>5</v>
      </c>
      <c r="B836" s="17">
        <v>45715</v>
      </c>
      <c r="C836" s="21">
        <v>0.76061342533333332</v>
      </c>
      <c r="D836" s="12">
        <v>984</v>
      </c>
      <c r="E836" s="13">
        <v>4.7115</v>
      </c>
      <c r="F836" s="11" t="s">
        <v>31</v>
      </c>
      <c r="G836" s="11" t="s">
        <v>13</v>
      </c>
      <c r="H836" s="11" t="s">
        <v>7</v>
      </c>
      <c r="I836" s="11" t="s">
        <v>848</v>
      </c>
      <c r="J836" s="11" t="s">
        <v>29</v>
      </c>
    </row>
    <row r="837" spans="1:10" ht="19.7" customHeight="1">
      <c r="A837" s="11" t="s">
        <v>5</v>
      </c>
      <c r="B837" s="17">
        <v>45715</v>
      </c>
      <c r="C837" s="21">
        <v>0.76062499933333338</v>
      </c>
      <c r="D837" s="12">
        <v>632</v>
      </c>
      <c r="E837" s="13">
        <v>4.7115</v>
      </c>
      <c r="F837" s="11" t="s">
        <v>31</v>
      </c>
      <c r="G837" s="11" t="s">
        <v>13</v>
      </c>
      <c r="H837" s="11" t="s">
        <v>7</v>
      </c>
      <c r="I837" s="11" t="s">
        <v>849</v>
      </c>
      <c r="J837" s="11" t="s">
        <v>29</v>
      </c>
    </row>
    <row r="838" spans="1:10" ht="19.7" customHeight="1">
      <c r="A838" s="11" t="s">
        <v>5</v>
      </c>
      <c r="B838" s="17">
        <v>45715</v>
      </c>
      <c r="C838" s="21">
        <v>0.76062499933333338</v>
      </c>
      <c r="D838" s="12">
        <v>4347</v>
      </c>
      <c r="E838" s="13">
        <v>4.7115</v>
      </c>
      <c r="F838" s="11" t="s">
        <v>31</v>
      </c>
      <c r="G838" s="11" t="s">
        <v>13</v>
      </c>
      <c r="H838" s="11" t="s">
        <v>7</v>
      </c>
      <c r="I838" s="11" t="s">
        <v>850</v>
      </c>
      <c r="J838" s="11" t="s">
        <v>29</v>
      </c>
    </row>
    <row r="839" spans="1:10" ht="19.7" customHeight="1">
      <c r="A839" s="11" t="s">
        <v>5</v>
      </c>
      <c r="B839" s="17">
        <v>45715</v>
      </c>
      <c r="C839" s="21">
        <v>0.76094907333333339</v>
      </c>
      <c r="D839" s="12">
        <v>707</v>
      </c>
      <c r="E839" s="13">
        <v>4.71</v>
      </c>
      <c r="F839" s="11" t="s">
        <v>31</v>
      </c>
      <c r="G839" s="11" t="s">
        <v>13</v>
      </c>
      <c r="H839" s="11" t="s">
        <v>7</v>
      </c>
      <c r="I839" s="11" t="s">
        <v>851</v>
      </c>
      <c r="J839" s="11" t="s">
        <v>29</v>
      </c>
    </row>
    <row r="840" spans="1:10" ht="19.7" customHeight="1">
      <c r="A840" s="11" t="s">
        <v>5</v>
      </c>
      <c r="B840" s="17">
        <v>45715</v>
      </c>
      <c r="C840" s="21">
        <v>0.76094907333333339</v>
      </c>
      <c r="D840" s="12">
        <v>2326</v>
      </c>
      <c r="E840" s="13">
        <v>4.71</v>
      </c>
      <c r="F840" s="11" t="s">
        <v>31</v>
      </c>
      <c r="G840" s="11" t="s">
        <v>13</v>
      </c>
      <c r="H840" s="11" t="s">
        <v>7</v>
      </c>
      <c r="I840" s="11" t="s">
        <v>852</v>
      </c>
      <c r="J840" s="11" t="s">
        <v>29</v>
      </c>
    </row>
    <row r="841" spans="1:10" ht="19.7" customHeight="1">
      <c r="A841" s="11" t="s">
        <v>5</v>
      </c>
      <c r="B841" s="17">
        <v>45715</v>
      </c>
      <c r="C841" s="21">
        <v>0.76156249933333342</v>
      </c>
      <c r="D841" s="12">
        <v>323</v>
      </c>
      <c r="E841" s="13">
        <v>4.71</v>
      </c>
      <c r="F841" s="11" t="s">
        <v>31</v>
      </c>
      <c r="G841" s="11" t="s">
        <v>13</v>
      </c>
      <c r="H841" s="11" t="s">
        <v>7</v>
      </c>
      <c r="I841" s="11" t="s">
        <v>853</v>
      </c>
      <c r="J841" s="11" t="s">
        <v>29</v>
      </c>
    </row>
    <row r="842" spans="1:10" ht="19.7" customHeight="1">
      <c r="A842" s="11" t="s">
        <v>5</v>
      </c>
      <c r="B842" s="17">
        <v>45715</v>
      </c>
      <c r="C842" s="21">
        <v>0.76156249933333342</v>
      </c>
      <c r="D842" s="12">
        <v>2848</v>
      </c>
      <c r="E842" s="13">
        <v>4.71</v>
      </c>
      <c r="F842" s="11" t="s">
        <v>31</v>
      </c>
      <c r="G842" s="11" t="s">
        <v>13</v>
      </c>
      <c r="H842" s="11" t="s">
        <v>7</v>
      </c>
      <c r="I842" s="11" t="s">
        <v>854</v>
      </c>
      <c r="J842" s="11" t="s">
        <v>29</v>
      </c>
    </row>
    <row r="843" spans="1:10" ht="19.7" customHeight="1">
      <c r="A843" s="11" t="s">
        <v>5</v>
      </c>
      <c r="B843" s="17">
        <v>45715</v>
      </c>
      <c r="C843" s="21">
        <v>0.76170138833333334</v>
      </c>
      <c r="D843" s="12">
        <v>1364</v>
      </c>
      <c r="E843" s="13">
        <v>4.71</v>
      </c>
      <c r="F843" s="11" t="s">
        <v>31</v>
      </c>
      <c r="G843" s="11" t="s">
        <v>13</v>
      </c>
      <c r="H843" s="11" t="s">
        <v>7</v>
      </c>
      <c r="I843" s="11" t="s">
        <v>855</v>
      </c>
      <c r="J843" s="11" t="s">
        <v>29</v>
      </c>
    </row>
    <row r="844" spans="1:10" ht="19.7" customHeight="1">
      <c r="A844" s="11" t="s">
        <v>5</v>
      </c>
      <c r="B844" s="17">
        <v>45715</v>
      </c>
      <c r="C844" s="21">
        <v>0.76312499933333333</v>
      </c>
      <c r="D844" s="12">
        <v>2212</v>
      </c>
      <c r="E844" s="13">
        <v>4.71</v>
      </c>
      <c r="F844" s="11" t="s">
        <v>31</v>
      </c>
      <c r="G844" s="11" t="s">
        <v>13</v>
      </c>
      <c r="H844" s="11" t="s">
        <v>7</v>
      </c>
      <c r="I844" s="11" t="s">
        <v>856</v>
      </c>
      <c r="J844" s="11" t="s">
        <v>29</v>
      </c>
    </row>
    <row r="845" spans="1:10" ht="19.7" customHeight="1">
      <c r="A845" s="11" t="s">
        <v>5</v>
      </c>
      <c r="B845" s="17">
        <v>45715</v>
      </c>
      <c r="C845" s="21">
        <v>0.76326388833333336</v>
      </c>
      <c r="D845" s="12">
        <v>288</v>
      </c>
      <c r="E845" s="13">
        <v>4.71</v>
      </c>
      <c r="F845" s="11" t="s">
        <v>31</v>
      </c>
      <c r="G845" s="11" t="s">
        <v>13</v>
      </c>
      <c r="H845" s="11" t="s">
        <v>7</v>
      </c>
      <c r="I845" s="11" t="s">
        <v>857</v>
      </c>
      <c r="J845" s="11" t="s">
        <v>29</v>
      </c>
    </row>
    <row r="846" spans="1:10" ht="19.7" customHeight="1">
      <c r="A846" s="11" t="s">
        <v>5</v>
      </c>
      <c r="B846" s="17">
        <v>45715</v>
      </c>
      <c r="C846" s="21">
        <v>0.76326388833333336</v>
      </c>
      <c r="D846" s="12">
        <v>1186</v>
      </c>
      <c r="E846" s="13">
        <v>4.71</v>
      </c>
      <c r="F846" s="11" t="s">
        <v>31</v>
      </c>
      <c r="G846" s="11" t="s">
        <v>13</v>
      </c>
      <c r="H846" s="11" t="s">
        <v>7</v>
      </c>
      <c r="I846" s="11" t="s">
        <v>858</v>
      </c>
      <c r="J846" s="11" t="s">
        <v>29</v>
      </c>
    </row>
    <row r="847" spans="1:10" ht="19.7" customHeight="1">
      <c r="A847" s="11" t="s">
        <v>5</v>
      </c>
      <c r="B847" s="17">
        <v>45715</v>
      </c>
      <c r="C847" s="21">
        <v>0.76331018433333342</v>
      </c>
      <c r="D847" s="12">
        <v>485</v>
      </c>
      <c r="E847" s="13">
        <v>4.7089999999999996</v>
      </c>
      <c r="F847" s="11" t="s">
        <v>31</v>
      </c>
      <c r="G847" s="11" t="s">
        <v>13</v>
      </c>
      <c r="H847" s="11" t="s">
        <v>7</v>
      </c>
      <c r="I847" s="11" t="s">
        <v>859</v>
      </c>
      <c r="J847" s="11" t="s">
        <v>29</v>
      </c>
    </row>
    <row r="848" spans="1:10" ht="19.7" customHeight="1">
      <c r="A848" s="11" t="s">
        <v>5</v>
      </c>
      <c r="B848" s="17">
        <v>45715</v>
      </c>
      <c r="C848" s="21">
        <v>0.76353009233333335</v>
      </c>
      <c r="D848" s="12">
        <v>229</v>
      </c>
      <c r="E848" s="13">
        <v>4.71</v>
      </c>
      <c r="F848" s="11" t="s">
        <v>31</v>
      </c>
      <c r="G848" s="11" t="s">
        <v>13</v>
      </c>
      <c r="H848" s="11" t="s">
        <v>7</v>
      </c>
      <c r="I848" s="11" t="s">
        <v>860</v>
      </c>
      <c r="J848" s="11" t="s">
        <v>29</v>
      </c>
    </row>
    <row r="849" spans="1:10" ht="19.7" customHeight="1">
      <c r="A849" s="11" t="s">
        <v>5</v>
      </c>
      <c r="B849" s="17">
        <v>45715</v>
      </c>
      <c r="C849" s="21">
        <v>0.76353009233333335</v>
      </c>
      <c r="D849" s="12">
        <v>236</v>
      </c>
      <c r="E849" s="13">
        <v>4.71</v>
      </c>
      <c r="F849" s="11" t="s">
        <v>31</v>
      </c>
      <c r="G849" s="11" t="s">
        <v>13</v>
      </c>
      <c r="H849" s="11" t="s">
        <v>7</v>
      </c>
      <c r="I849" s="11" t="s">
        <v>861</v>
      </c>
      <c r="J849" s="11" t="s">
        <v>29</v>
      </c>
    </row>
    <row r="850" spans="1:10" ht="19.7" customHeight="1">
      <c r="A850" s="11" t="s">
        <v>5</v>
      </c>
      <c r="B850" s="17">
        <v>45715</v>
      </c>
      <c r="C850" s="21">
        <v>0.76353009233333335</v>
      </c>
      <c r="D850" s="12">
        <v>1000</v>
      </c>
      <c r="E850" s="13">
        <v>4.71</v>
      </c>
      <c r="F850" s="11" t="s">
        <v>31</v>
      </c>
      <c r="G850" s="11" t="s">
        <v>13</v>
      </c>
      <c r="H850" s="11" t="s">
        <v>7</v>
      </c>
      <c r="I850" s="11" t="s">
        <v>862</v>
      </c>
      <c r="J850" s="11" t="s">
        <v>29</v>
      </c>
    </row>
    <row r="851" spans="1:10" ht="19.7" customHeight="1">
      <c r="A851" s="11" t="s">
        <v>5</v>
      </c>
      <c r="B851" s="17">
        <v>45715</v>
      </c>
      <c r="C851" s="21">
        <v>0.76353009233333335</v>
      </c>
      <c r="D851" s="12">
        <v>1402</v>
      </c>
      <c r="E851" s="13">
        <v>4.71</v>
      </c>
      <c r="F851" s="11" t="s">
        <v>31</v>
      </c>
      <c r="G851" s="11" t="s">
        <v>13</v>
      </c>
      <c r="H851" s="11" t="s">
        <v>7</v>
      </c>
      <c r="I851" s="11" t="s">
        <v>863</v>
      </c>
      <c r="J851" s="11" t="s">
        <v>29</v>
      </c>
    </row>
    <row r="852" spans="1:10" ht="19.7" customHeight="1">
      <c r="A852" s="11" t="s">
        <v>5</v>
      </c>
      <c r="B852" s="17">
        <v>45715</v>
      </c>
      <c r="C852" s="21">
        <v>0.76356481433333334</v>
      </c>
      <c r="D852" s="12">
        <v>1125</v>
      </c>
      <c r="E852" s="13">
        <v>4.7095000000000002</v>
      </c>
      <c r="F852" s="11" t="s">
        <v>31</v>
      </c>
      <c r="G852" s="11" t="s">
        <v>13</v>
      </c>
      <c r="H852" s="11" t="s">
        <v>7</v>
      </c>
      <c r="I852" s="11" t="s">
        <v>864</v>
      </c>
      <c r="J852" s="11" t="s">
        <v>29</v>
      </c>
    </row>
    <row r="853" spans="1:10" ht="19.7" customHeight="1">
      <c r="A853" s="11" t="s">
        <v>5</v>
      </c>
      <c r="B853" s="17">
        <v>45715</v>
      </c>
      <c r="C853" s="21">
        <v>0.76359953633333333</v>
      </c>
      <c r="D853" s="12">
        <v>2177</v>
      </c>
      <c r="E853" s="13">
        <v>4.7089999999999996</v>
      </c>
      <c r="F853" s="11" t="s">
        <v>31</v>
      </c>
      <c r="G853" s="11" t="s">
        <v>13</v>
      </c>
      <c r="H853" s="11" t="s">
        <v>7</v>
      </c>
      <c r="I853" s="11" t="s">
        <v>865</v>
      </c>
      <c r="J853" s="11" t="s">
        <v>29</v>
      </c>
    </row>
    <row r="854" spans="1:10" ht="19.7" customHeight="1">
      <c r="A854" s="11" t="s">
        <v>5</v>
      </c>
      <c r="B854" s="17">
        <v>45715</v>
      </c>
      <c r="C854" s="21">
        <v>0.7636111103333334</v>
      </c>
      <c r="D854" s="12">
        <v>1628</v>
      </c>
      <c r="E854" s="13">
        <v>4.7089999999999996</v>
      </c>
      <c r="F854" s="11" t="s">
        <v>31</v>
      </c>
      <c r="G854" s="11" t="s">
        <v>13</v>
      </c>
      <c r="H854" s="11" t="s">
        <v>7</v>
      </c>
      <c r="I854" s="11" t="s">
        <v>866</v>
      </c>
      <c r="J854" s="11" t="s">
        <v>29</v>
      </c>
    </row>
    <row r="855" spans="1:10" ht="19.7" customHeight="1">
      <c r="A855" s="11" t="s">
        <v>5</v>
      </c>
      <c r="B855" s="17">
        <v>45715</v>
      </c>
      <c r="C855" s="21">
        <v>0.76390046233333342</v>
      </c>
      <c r="D855" s="12">
        <v>2409</v>
      </c>
      <c r="E855" s="13">
        <v>4.71</v>
      </c>
      <c r="F855" s="11" t="s">
        <v>31</v>
      </c>
      <c r="G855" s="11" t="s">
        <v>13</v>
      </c>
      <c r="H855" s="11" t="s">
        <v>7</v>
      </c>
      <c r="I855" s="11" t="s">
        <v>867</v>
      </c>
      <c r="J855" s="11" t="s">
        <v>29</v>
      </c>
    </row>
    <row r="856" spans="1:10" ht="19.7" customHeight="1">
      <c r="A856" s="11" t="s">
        <v>5</v>
      </c>
      <c r="B856" s="17">
        <v>45715</v>
      </c>
      <c r="C856" s="21">
        <v>0.76414351833333338</v>
      </c>
      <c r="D856" s="12">
        <v>797</v>
      </c>
      <c r="E856" s="13">
        <v>4.71</v>
      </c>
      <c r="F856" s="11" t="s">
        <v>31</v>
      </c>
      <c r="G856" s="11" t="s">
        <v>13</v>
      </c>
      <c r="H856" s="11" t="s">
        <v>7</v>
      </c>
      <c r="I856" s="11" t="s">
        <v>868</v>
      </c>
      <c r="J856" s="11" t="s">
        <v>29</v>
      </c>
    </row>
    <row r="857" spans="1:10" ht="19.7" customHeight="1">
      <c r="A857" s="11" t="s">
        <v>5</v>
      </c>
      <c r="B857" s="17">
        <v>45715</v>
      </c>
      <c r="C857" s="21">
        <v>0.7644328703333334</v>
      </c>
      <c r="D857" s="12">
        <v>224</v>
      </c>
      <c r="E857" s="13">
        <v>4.7110000000000003</v>
      </c>
      <c r="F857" s="11" t="s">
        <v>31</v>
      </c>
      <c r="G857" s="11" t="s">
        <v>13</v>
      </c>
      <c r="H857" s="11" t="s">
        <v>7</v>
      </c>
      <c r="I857" s="11" t="s">
        <v>869</v>
      </c>
      <c r="J857" s="11" t="s">
        <v>29</v>
      </c>
    </row>
    <row r="858" spans="1:10" ht="19.7" customHeight="1">
      <c r="A858" s="11" t="s">
        <v>5</v>
      </c>
      <c r="B858" s="17">
        <v>45715</v>
      </c>
      <c r="C858" s="21">
        <v>0.7644328703333334</v>
      </c>
      <c r="D858" s="12">
        <v>227</v>
      </c>
      <c r="E858" s="13">
        <v>4.7110000000000003</v>
      </c>
      <c r="F858" s="11" t="s">
        <v>31</v>
      </c>
      <c r="G858" s="11" t="s">
        <v>13</v>
      </c>
      <c r="H858" s="11" t="s">
        <v>7</v>
      </c>
      <c r="I858" s="11" t="s">
        <v>870</v>
      </c>
      <c r="J858" s="11" t="s">
        <v>29</v>
      </c>
    </row>
    <row r="859" spans="1:10" ht="19.7" customHeight="1">
      <c r="A859" s="11" t="s">
        <v>5</v>
      </c>
      <c r="B859" s="17">
        <v>45715</v>
      </c>
      <c r="C859" s="21">
        <v>0.76447916633333335</v>
      </c>
      <c r="D859" s="12">
        <v>232</v>
      </c>
      <c r="E859" s="13">
        <v>4.7115</v>
      </c>
      <c r="F859" s="11" t="s">
        <v>31</v>
      </c>
      <c r="G859" s="11" t="s">
        <v>13</v>
      </c>
      <c r="H859" s="11" t="s">
        <v>7</v>
      </c>
      <c r="I859" s="11" t="s">
        <v>871</v>
      </c>
      <c r="J859" s="11" t="s">
        <v>29</v>
      </c>
    </row>
    <row r="860" spans="1:10" ht="19.7" customHeight="1">
      <c r="A860" s="11" t="s">
        <v>5</v>
      </c>
      <c r="B860" s="17">
        <v>45715</v>
      </c>
      <c r="C860" s="21">
        <v>0.76447916633333335</v>
      </c>
      <c r="D860" s="12">
        <v>353</v>
      </c>
      <c r="E860" s="13">
        <v>4.7115</v>
      </c>
      <c r="F860" s="11" t="s">
        <v>31</v>
      </c>
      <c r="G860" s="11" t="s">
        <v>13</v>
      </c>
      <c r="H860" s="11" t="s">
        <v>7</v>
      </c>
      <c r="I860" s="11" t="s">
        <v>872</v>
      </c>
      <c r="J860" s="11" t="s">
        <v>29</v>
      </c>
    </row>
    <row r="861" spans="1:10" ht="19.7" customHeight="1">
      <c r="A861" s="11" t="s">
        <v>5</v>
      </c>
      <c r="B861" s="17">
        <v>45715</v>
      </c>
      <c r="C861" s="21">
        <v>0.76447916633333335</v>
      </c>
      <c r="D861" s="12">
        <v>1147</v>
      </c>
      <c r="E861" s="13">
        <v>4.7115</v>
      </c>
      <c r="F861" s="11" t="s">
        <v>31</v>
      </c>
      <c r="G861" s="11" t="s">
        <v>13</v>
      </c>
      <c r="H861" s="11" t="s">
        <v>7</v>
      </c>
      <c r="I861" s="11" t="s">
        <v>873</v>
      </c>
      <c r="J861" s="11" t="s">
        <v>29</v>
      </c>
    </row>
    <row r="862" spans="1:10" ht="19.7" customHeight="1">
      <c r="A862" s="11" t="s">
        <v>5</v>
      </c>
      <c r="B862" s="17">
        <v>45715</v>
      </c>
      <c r="C862" s="21">
        <v>0.76450231433333338</v>
      </c>
      <c r="D862" s="12">
        <v>220</v>
      </c>
      <c r="E862" s="13">
        <v>4.7115</v>
      </c>
      <c r="F862" s="11" t="s">
        <v>31</v>
      </c>
      <c r="G862" s="11" t="s">
        <v>13</v>
      </c>
      <c r="H862" s="11" t="s">
        <v>7</v>
      </c>
      <c r="I862" s="11" t="s">
        <v>874</v>
      </c>
      <c r="J862" s="11" t="s">
        <v>29</v>
      </c>
    </row>
    <row r="863" spans="1:10" ht="19.7" customHeight="1">
      <c r="A863" s="11" t="s">
        <v>5</v>
      </c>
      <c r="B863" s="17">
        <v>45715</v>
      </c>
      <c r="C863" s="21">
        <v>0.76450231433333338</v>
      </c>
      <c r="D863" s="12">
        <v>233</v>
      </c>
      <c r="E863" s="13">
        <v>4.7115</v>
      </c>
      <c r="F863" s="11" t="s">
        <v>31</v>
      </c>
      <c r="G863" s="11" t="s">
        <v>13</v>
      </c>
      <c r="H863" s="11" t="s">
        <v>7</v>
      </c>
      <c r="I863" s="11" t="s">
        <v>875</v>
      </c>
      <c r="J863" s="11" t="s">
        <v>29</v>
      </c>
    </row>
    <row r="864" spans="1:10" ht="19.7" customHeight="1">
      <c r="A864" s="11" t="s">
        <v>5</v>
      </c>
      <c r="B864" s="17">
        <v>45715</v>
      </c>
      <c r="C864" s="21">
        <v>0.76451388833333334</v>
      </c>
      <c r="D864" s="12">
        <v>263</v>
      </c>
      <c r="E864" s="13">
        <v>4.7115</v>
      </c>
      <c r="F864" s="11" t="s">
        <v>31</v>
      </c>
      <c r="G864" s="11" t="s">
        <v>13</v>
      </c>
      <c r="H864" s="11" t="s">
        <v>7</v>
      </c>
      <c r="I864" s="11" t="s">
        <v>876</v>
      </c>
      <c r="J864" s="11" t="s">
        <v>29</v>
      </c>
    </row>
    <row r="865" spans="1:10" ht="19.7" customHeight="1">
      <c r="A865" s="11" t="s">
        <v>5</v>
      </c>
      <c r="B865" s="17">
        <v>45715</v>
      </c>
      <c r="C865" s="21">
        <v>0.76453703633333336</v>
      </c>
      <c r="D865" s="12">
        <v>232</v>
      </c>
      <c r="E865" s="13">
        <v>4.7115</v>
      </c>
      <c r="F865" s="11" t="s">
        <v>31</v>
      </c>
      <c r="G865" s="11" t="s">
        <v>13</v>
      </c>
      <c r="H865" s="11" t="s">
        <v>7</v>
      </c>
      <c r="I865" s="11" t="s">
        <v>877</v>
      </c>
      <c r="J865" s="11" t="s">
        <v>29</v>
      </c>
    </row>
    <row r="866" spans="1:10" ht="19.7" customHeight="1">
      <c r="A866" s="11" t="s">
        <v>5</v>
      </c>
      <c r="B866" s="17">
        <v>45715</v>
      </c>
      <c r="C866" s="21">
        <v>0.76453703633333336</v>
      </c>
      <c r="D866" s="12">
        <v>258</v>
      </c>
      <c r="E866" s="13">
        <v>4.7115</v>
      </c>
      <c r="F866" s="11" t="s">
        <v>31</v>
      </c>
      <c r="G866" s="11" t="s">
        <v>13</v>
      </c>
      <c r="H866" s="11" t="s">
        <v>7</v>
      </c>
      <c r="I866" s="11" t="s">
        <v>878</v>
      </c>
      <c r="J866" s="11" t="s">
        <v>29</v>
      </c>
    </row>
    <row r="867" spans="1:10" ht="19.7" customHeight="1">
      <c r="A867" s="11" t="s">
        <v>5</v>
      </c>
      <c r="B867" s="17">
        <v>45715</v>
      </c>
      <c r="C867" s="21">
        <v>0.76457175833333335</v>
      </c>
      <c r="D867" s="12">
        <v>747</v>
      </c>
      <c r="E867" s="13">
        <v>4.7115</v>
      </c>
      <c r="F867" s="11" t="s">
        <v>31</v>
      </c>
      <c r="G867" s="11" t="s">
        <v>13</v>
      </c>
      <c r="H867" s="11" t="s">
        <v>7</v>
      </c>
      <c r="I867" s="11" t="s">
        <v>879</v>
      </c>
      <c r="J867" s="11" t="s">
        <v>29</v>
      </c>
    </row>
    <row r="868" spans="1:10" ht="19.7" customHeight="1">
      <c r="A868" s="11" t="s">
        <v>5</v>
      </c>
      <c r="B868" s="17">
        <v>45715</v>
      </c>
      <c r="C868" s="21">
        <v>0.76457175833333335</v>
      </c>
      <c r="D868" s="12">
        <v>1771</v>
      </c>
      <c r="E868" s="13">
        <v>4.7115</v>
      </c>
      <c r="F868" s="11" t="s">
        <v>31</v>
      </c>
      <c r="G868" s="11" t="s">
        <v>13</v>
      </c>
      <c r="H868" s="11" t="s">
        <v>7</v>
      </c>
      <c r="I868" s="11" t="s">
        <v>880</v>
      </c>
      <c r="J868" s="11" t="s">
        <v>29</v>
      </c>
    </row>
    <row r="869" spans="1:10" ht="19.7" customHeight="1">
      <c r="A869" s="11" t="s">
        <v>5</v>
      </c>
      <c r="B869" s="17">
        <v>45715</v>
      </c>
      <c r="C869" s="21">
        <v>0.76461805533333338</v>
      </c>
      <c r="D869" s="12">
        <v>221</v>
      </c>
      <c r="E869" s="13">
        <v>4.7115</v>
      </c>
      <c r="F869" s="11" t="s">
        <v>31</v>
      </c>
      <c r="G869" s="11" t="s">
        <v>13</v>
      </c>
      <c r="H869" s="11" t="s">
        <v>7</v>
      </c>
      <c r="I869" s="11" t="s">
        <v>881</v>
      </c>
      <c r="J869" s="11" t="s">
        <v>29</v>
      </c>
    </row>
    <row r="870" spans="1:10" ht="19.7" customHeight="1">
      <c r="A870" s="11" t="s">
        <v>5</v>
      </c>
      <c r="B870" s="17">
        <v>45715</v>
      </c>
      <c r="C870" s="21">
        <v>0.76461805533333338</v>
      </c>
      <c r="D870" s="12">
        <v>222</v>
      </c>
      <c r="E870" s="13">
        <v>4.7115</v>
      </c>
      <c r="F870" s="11" t="s">
        <v>31</v>
      </c>
      <c r="G870" s="11" t="s">
        <v>13</v>
      </c>
      <c r="H870" s="11" t="s">
        <v>7</v>
      </c>
      <c r="I870" s="11" t="s">
        <v>882</v>
      </c>
      <c r="J870" s="11" t="s">
        <v>29</v>
      </c>
    </row>
    <row r="871" spans="1:10" ht="19.7" customHeight="1">
      <c r="A871" s="11" t="s">
        <v>5</v>
      </c>
      <c r="B871" s="17">
        <v>45715</v>
      </c>
      <c r="C871" s="21">
        <v>0.76461805533333338</v>
      </c>
      <c r="D871" s="12">
        <v>1287</v>
      </c>
      <c r="E871" s="13">
        <v>4.7115</v>
      </c>
      <c r="F871" s="11" t="s">
        <v>31</v>
      </c>
      <c r="G871" s="11" t="s">
        <v>13</v>
      </c>
      <c r="H871" s="11" t="s">
        <v>7</v>
      </c>
      <c r="I871" s="11" t="s">
        <v>883</v>
      </c>
      <c r="J871" s="11" t="s">
        <v>29</v>
      </c>
    </row>
    <row r="872" spans="1:10" ht="19.7" customHeight="1">
      <c r="A872" s="11" t="s">
        <v>5</v>
      </c>
      <c r="B872" s="17">
        <v>45715</v>
      </c>
      <c r="C872" s="21">
        <v>0.76461805533333338</v>
      </c>
      <c r="D872" s="12">
        <v>1402</v>
      </c>
      <c r="E872" s="13">
        <v>4.7115</v>
      </c>
      <c r="F872" s="11" t="s">
        <v>31</v>
      </c>
      <c r="G872" s="11" t="s">
        <v>13</v>
      </c>
      <c r="H872" s="11" t="s">
        <v>7</v>
      </c>
      <c r="I872" s="11" t="s">
        <v>884</v>
      </c>
      <c r="J872" s="11" t="s">
        <v>29</v>
      </c>
    </row>
    <row r="873" spans="1:10" ht="19.7" customHeight="1">
      <c r="A873" s="11" t="s">
        <v>5</v>
      </c>
      <c r="B873" s="17">
        <v>45715</v>
      </c>
      <c r="C873" s="21">
        <v>0.76503472133333339</v>
      </c>
      <c r="D873" s="12">
        <v>336</v>
      </c>
      <c r="E873" s="13">
        <v>4.7110000000000003</v>
      </c>
      <c r="F873" s="11" t="s">
        <v>31</v>
      </c>
      <c r="G873" s="11" t="s">
        <v>13</v>
      </c>
      <c r="H873" s="11" t="s">
        <v>7</v>
      </c>
      <c r="I873" s="11" t="s">
        <v>885</v>
      </c>
      <c r="J873" s="11" t="s">
        <v>29</v>
      </c>
    </row>
    <row r="874" spans="1:10" ht="19.7" customHeight="1">
      <c r="A874" s="11" t="s">
        <v>5</v>
      </c>
      <c r="B874" s="17">
        <v>45715</v>
      </c>
      <c r="C874" s="21">
        <v>0.76503472133333339</v>
      </c>
      <c r="D874" s="12">
        <v>4034</v>
      </c>
      <c r="E874" s="13">
        <v>4.7110000000000003</v>
      </c>
      <c r="F874" s="11" t="s">
        <v>31</v>
      </c>
      <c r="G874" s="11" t="s">
        <v>13</v>
      </c>
      <c r="H874" s="11" t="s">
        <v>7</v>
      </c>
      <c r="I874" s="11" t="s">
        <v>886</v>
      </c>
      <c r="J874" s="11" t="s">
        <v>29</v>
      </c>
    </row>
    <row r="875" spans="1:10" ht="19.7" customHeight="1">
      <c r="A875" s="11" t="s">
        <v>5</v>
      </c>
      <c r="B875" s="17">
        <v>45715</v>
      </c>
      <c r="C875" s="21">
        <v>0.76505787033333339</v>
      </c>
      <c r="D875" s="12">
        <v>229</v>
      </c>
      <c r="E875" s="13">
        <v>4.7110000000000003</v>
      </c>
      <c r="F875" s="11" t="s">
        <v>31</v>
      </c>
      <c r="G875" s="11" t="s">
        <v>13</v>
      </c>
      <c r="H875" s="11" t="s">
        <v>7</v>
      </c>
      <c r="I875" s="11" t="s">
        <v>887</v>
      </c>
      <c r="J875" s="11" t="s">
        <v>29</v>
      </c>
    </row>
    <row r="876" spans="1:10" ht="19.7" customHeight="1">
      <c r="A876" s="11" t="s">
        <v>5</v>
      </c>
      <c r="B876" s="17">
        <v>45715</v>
      </c>
      <c r="C876" s="21">
        <v>0.76505787033333339</v>
      </c>
      <c r="D876" s="12">
        <v>344</v>
      </c>
      <c r="E876" s="13">
        <v>4.7110000000000003</v>
      </c>
      <c r="F876" s="11" t="s">
        <v>31</v>
      </c>
      <c r="G876" s="11" t="s">
        <v>13</v>
      </c>
      <c r="H876" s="11" t="s">
        <v>7</v>
      </c>
      <c r="I876" s="11" t="s">
        <v>888</v>
      </c>
      <c r="J876" s="11" t="s">
        <v>29</v>
      </c>
    </row>
    <row r="877" spans="1:10" ht="19.7" customHeight="1">
      <c r="A877" s="11" t="s">
        <v>5</v>
      </c>
      <c r="B877" s="17">
        <v>45715</v>
      </c>
      <c r="C877" s="21">
        <v>0.76505787033333339</v>
      </c>
      <c r="D877" s="12">
        <v>543</v>
      </c>
      <c r="E877" s="13">
        <v>4.7110000000000003</v>
      </c>
      <c r="F877" s="11" t="s">
        <v>31</v>
      </c>
      <c r="G877" s="11" t="s">
        <v>13</v>
      </c>
      <c r="H877" s="11" t="s">
        <v>7</v>
      </c>
      <c r="I877" s="11" t="s">
        <v>889</v>
      </c>
      <c r="J877" s="11" t="s">
        <v>29</v>
      </c>
    </row>
    <row r="878" spans="1:10" ht="19.7" customHeight="1">
      <c r="A878" s="11" t="s">
        <v>5</v>
      </c>
      <c r="B878" s="17">
        <v>45715</v>
      </c>
      <c r="C878" s="21">
        <v>0.76513888833333332</v>
      </c>
      <c r="D878" s="12">
        <v>862</v>
      </c>
      <c r="E878" s="13">
        <v>4.7104999999999997</v>
      </c>
      <c r="F878" s="11" t="s">
        <v>31</v>
      </c>
      <c r="G878" s="11" t="s">
        <v>13</v>
      </c>
      <c r="H878" s="11" t="s">
        <v>7</v>
      </c>
      <c r="I878" s="11" t="s">
        <v>890</v>
      </c>
      <c r="J878" s="11" t="s">
        <v>29</v>
      </c>
    </row>
    <row r="879" spans="1:10" ht="19.7" customHeight="1">
      <c r="A879" s="11" t="s">
        <v>5</v>
      </c>
      <c r="B879" s="17">
        <v>45715</v>
      </c>
      <c r="C879" s="21">
        <v>0.76513888833333332</v>
      </c>
      <c r="D879" s="12">
        <v>3517</v>
      </c>
      <c r="E879" s="13">
        <v>4.7104999999999997</v>
      </c>
      <c r="F879" s="11" t="s">
        <v>31</v>
      </c>
      <c r="G879" s="11" t="s">
        <v>13</v>
      </c>
      <c r="H879" s="11" t="s">
        <v>7</v>
      </c>
      <c r="I879" s="11" t="s">
        <v>891</v>
      </c>
      <c r="J879" s="11" t="s">
        <v>29</v>
      </c>
    </row>
    <row r="880" spans="1:10" ht="19.7" customHeight="1">
      <c r="A880" s="11" t="s">
        <v>5</v>
      </c>
      <c r="B880" s="17">
        <v>45715</v>
      </c>
      <c r="C880" s="21">
        <v>0.76560185133333336</v>
      </c>
      <c r="D880" s="12">
        <v>243</v>
      </c>
      <c r="E880" s="13">
        <v>4.7104999999999997</v>
      </c>
      <c r="F880" s="11" t="s">
        <v>31</v>
      </c>
      <c r="G880" s="11" t="s">
        <v>13</v>
      </c>
      <c r="H880" s="11" t="s">
        <v>7</v>
      </c>
      <c r="I880" s="11" t="s">
        <v>892</v>
      </c>
      <c r="J880" s="11" t="s">
        <v>29</v>
      </c>
    </row>
    <row r="881" spans="1:10" ht="19.7" customHeight="1">
      <c r="A881" s="11" t="s">
        <v>5</v>
      </c>
      <c r="B881" s="17">
        <v>45715</v>
      </c>
      <c r="C881" s="21">
        <v>0.76560185133333336</v>
      </c>
      <c r="D881" s="12">
        <v>249</v>
      </c>
      <c r="E881" s="13">
        <v>4.7104999999999997</v>
      </c>
      <c r="F881" s="11" t="s">
        <v>31</v>
      </c>
      <c r="G881" s="11" t="s">
        <v>13</v>
      </c>
      <c r="H881" s="11" t="s">
        <v>7</v>
      </c>
      <c r="I881" s="11" t="s">
        <v>893</v>
      </c>
      <c r="J881" s="11" t="s">
        <v>29</v>
      </c>
    </row>
    <row r="882" spans="1:10" ht="19.7" customHeight="1">
      <c r="A882" s="11" t="s">
        <v>5</v>
      </c>
      <c r="B882" s="17">
        <v>45715</v>
      </c>
      <c r="C882" s="21">
        <v>0.76560185133333336</v>
      </c>
      <c r="D882" s="12">
        <v>1287</v>
      </c>
      <c r="E882" s="13">
        <v>4.7104999999999997</v>
      </c>
      <c r="F882" s="11" t="s">
        <v>31</v>
      </c>
      <c r="G882" s="11" t="s">
        <v>13</v>
      </c>
      <c r="H882" s="11" t="s">
        <v>7</v>
      </c>
      <c r="I882" s="11" t="s">
        <v>894</v>
      </c>
      <c r="J882" s="11" t="s">
        <v>29</v>
      </c>
    </row>
    <row r="883" spans="1:10" ht="19.7" customHeight="1">
      <c r="A883" s="11" t="s">
        <v>5</v>
      </c>
      <c r="B883" s="17">
        <v>45715</v>
      </c>
      <c r="C883" s="21">
        <v>0.76560185133333336</v>
      </c>
      <c r="D883" s="12">
        <v>1402</v>
      </c>
      <c r="E883" s="13">
        <v>4.7104999999999997</v>
      </c>
      <c r="F883" s="11" t="s">
        <v>31</v>
      </c>
      <c r="G883" s="11" t="s">
        <v>13</v>
      </c>
      <c r="H883" s="11" t="s">
        <v>7</v>
      </c>
      <c r="I883" s="11" t="s">
        <v>895</v>
      </c>
      <c r="J883" s="11" t="s">
        <v>29</v>
      </c>
    </row>
    <row r="884" spans="1:10" ht="19.7" customHeight="1">
      <c r="A884" s="11" t="s">
        <v>5</v>
      </c>
      <c r="B884" s="17">
        <v>45715</v>
      </c>
      <c r="C884" s="21">
        <v>0.76564814733333342</v>
      </c>
      <c r="D884" s="12">
        <v>224</v>
      </c>
      <c r="E884" s="13">
        <v>4.7104999999999997</v>
      </c>
      <c r="F884" s="11" t="s">
        <v>31</v>
      </c>
      <c r="G884" s="11" t="s">
        <v>13</v>
      </c>
      <c r="H884" s="11" t="s">
        <v>7</v>
      </c>
      <c r="I884" s="11" t="s">
        <v>896</v>
      </c>
      <c r="J884" s="11" t="s">
        <v>29</v>
      </c>
    </row>
    <row r="885" spans="1:10" ht="19.7" customHeight="1">
      <c r="A885" s="11" t="s">
        <v>5</v>
      </c>
      <c r="B885" s="17">
        <v>45715</v>
      </c>
      <c r="C885" s="21">
        <v>0.76564814733333342</v>
      </c>
      <c r="D885" s="12">
        <v>252</v>
      </c>
      <c r="E885" s="13">
        <v>4.7104999999999997</v>
      </c>
      <c r="F885" s="11" t="s">
        <v>31</v>
      </c>
      <c r="G885" s="11" t="s">
        <v>13</v>
      </c>
      <c r="H885" s="11" t="s">
        <v>7</v>
      </c>
      <c r="I885" s="11" t="s">
        <v>897</v>
      </c>
      <c r="J885" s="11" t="s">
        <v>29</v>
      </c>
    </row>
    <row r="886" spans="1:10" ht="19.7" customHeight="1">
      <c r="A886" s="11" t="s">
        <v>5</v>
      </c>
      <c r="B886" s="17">
        <v>45715</v>
      </c>
      <c r="C886" s="21">
        <v>0.76564814733333342</v>
      </c>
      <c r="D886" s="12">
        <v>1287</v>
      </c>
      <c r="E886" s="13">
        <v>4.7104999999999997</v>
      </c>
      <c r="F886" s="11" t="s">
        <v>31</v>
      </c>
      <c r="G886" s="11" t="s">
        <v>13</v>
      </c>
      <c r="H886" s="11" t="s">
        <v>7</v>
      </c>
      <c r="I886" s="11" t="s">
        <v>898</v>
      </c>
      <c r="J886" s="11" t="s">
        <v>29</v>
      </c>
    </row>
    <row r="887" spans="1:10" ht="19.7" customHeight="1">
      <c r="A887" s="11" t="s">
        <v>5</v>
      </c>
      <c r="B887" s="17">
        <v>45715</v>
      </c>
      <c r="C887" s="21">
        <v>0.76564814733333342</v>
      </c>
      <c r="D887" s="12">
        <v>1402</v>
      </c>
      <c r="E887" s="13">
        <v>4.7104999999999997</v>
      </c>
      <c r="F887" s="11" t="s">
        <v>31</v>
      </c>
      <c r="G887" s="11" t="s">
        <v>13</v>
      </c>
      <c r="H887" s="11" t="s">
        <v>7</v>
      </c>
      <c r="I887" s="11" t="s">
        <v>899</v>
      </c>
      <c r="J887" s="11" t="s">
        <v>29</v>
      </c>
    </row>
    <row r="888" spans="1:10" ht="19.7" customHeight="1">
      <c r="A888" s="11" t="s">
        <v>5</v>
      </c>
      <c r="B888" s="17">
        <v>45715</v>
      </c>
      <c r="C888" s="21">
        <v>0.76577546233333338</v>
      </c>
      <c r="D888" s="12">
        <v>1166</v>
      </c>
      <c r="E888" s="13">
        <v>4.7104999999999997</v>
      </c>
      <c r="F888" s="11" t="s">
        <v>31</v>
      </c>
      <c r="G888" s="11" t="s">
        <v>13</v>
      </c>
      <c r="H888" s="11" t="s">
        <v>7</v>
      </c>
      <c r="I888" s="11" t="s">
        <v>900</v>
      </c>
      <c r="J888" s="11" t="s">
        <v>29</v>
      </c>
    </row>
    <row r="889" spans="1:10" ht="19.7" customHeight="1">
      <c r="A889" s="11" t="s">
        <v>5</v>
      </c>
      <c r="B889" s="17">
        <v>45715</v>
      </c>
      <c r="C889" s="21">
        <v>0.76577546233333338</v>
      </c>
      <c r="D889" s="12">
        <v>1287</v>
      </c>
      <c r="E889" s="13">
        <v>4.7104999999999997</v>
      </c>
      <c r="F889" s="11" t="s">
        <v>31</v>
      </c>
      <c r="G889" s="11" t="s">
        <v>13</v>
      </c>
      <c r="H889" s="11" t="s">
        <v>7</v>
      </c>
      <c r="I889" s="11" t="s">
        <v>901</v>
      </c>
      <c r="J889" s="11" t="s">
        <v>29</v>
      </c>
    </row>
    <row r="890" spans="1:10" ht="19.7" customHeight="1">
      <c r="A890" s="11" t="s">
        <v>5</v>
      </c>
      <c r="B890" s="17">
        <v>45715</v>
      </c>
      <c r="C890" s="21">
        <v>0.76587962933333342</v>
      </c>
      <c r="D890" s="12">
        <v>307</v>
      </c>
      <c r="E890" s="13">
        <v>4.7095000000000002</v>
      </c>
      <c r="F890" s="11" t="s">
        <v>31</v>
      </c>
      <c r="G890" s="11" t="s">
        <v>13</v>
      </c>
      <c r="H890" s="11" t="s">
        <v>7</v>
      </c>
      <c r="I890" s="11" t="s">
        <v>902</v>
      </c>
      <c r="J890" s="11" t="s">
        <v>29</v>
      </c>
    </row>
    <row r="891" spans="1:10" ht="19.7" customHeight="1">
      <c r="A891" s="11" t="s">
        <v>5</v>
      </c>
      <c r="B891" s="17">
        <v>45715</v>
      </c>
      <c r="C891" s="21">
        <v>0.76587962933333342</v>
      </c>
      <c r="D891" s="12">
        <v>1100</v>
      </c>
      <c r="E891" s="13">
        <v>4.71</v>
      </c>
      <c r="F891" s="11" t="s">
        <v>31</v>
      </c>
      <c r="G891" s="11" t="s">
        <v>13</v>
      </c>
      <c r="H891" s="11" t="s">
        <v>7</v>
      </c>
      <c r="I891" s="11" t="s">
        <v>903</v>
      </c>
      <c r="J891" s="11" t="s">
        <v>29</v>
      </c>
    </row>
    <row r="892" spans="1:10" ht="19.7" customHeight="1">
      <c r="A892" s="11" t="s">
        <v>5</v>
      </c>
      <c r="B892" s="17">
        <v>45715</v>
      </c>
      <c r="C892" s="21">
        <v>0.76587962933333342</v>
      </c>
      <c r="D892" s="12">
        <v>1867</v>
      </c>
      <c r="E892" s="13">
        <v>4.7095000000000002</v>
      </c>
      <c r="F892" s="11" t="s">
        <v>31</v>
      </c>
      <c r="G892" s="11" t="s">
        <v>13</v>
      </c>
      <c r="H892" s="11" t="s">
        <v>7</v>
      </c>
      <c r="I892" s="11" t="s">
        <v>904</v>
      </c>
      <c r="J892" s="11" t="s">
        <v>29</v>
      </c>
    </row>
    <row r="893" spans="1:10" ht="19.7" customHeight="1">
      <c r="A893" s="11" t="s">
        <v>5</v>
      </c>
      <c r="B893" s="17">
        <v>45715</v>
      </c>
      <c r="C893" s="21">
        <v>0.76587962933333342</v>
      </c>
      <c r="D893" s="12">
        <v>2260</v>
      </c>
      <c r="E893" s="13">
        <v>4.7095000000000002</v>
      </c>
      <c r="F893" s="11" t="s">
        <v>31</v>
      </c>
      <c r="G893" s="11" t="s">
        <v>13</v>
      </c>
      <c r="H893" s="11" t="s">
        <v>7</v>
      </c>
      <c r="I893" s="11" t="s">
        <v>905</v>
      </c>
      <c r="J893" s="11" t="s">
        <v>29</v>
      </c>
    </row>
    <row r="894" spans="1:10" ht="19.7" customHeight="1">
      <c r="A894" s="11" t="s">
        <v>5</v>
      </c>
      <c r="B894" s="17">
        <v>45715</v>
      </c>
      <c r="C894" s="21">
        <v>0.76587962933333342</v>
      </c>
      <c r="D894" s="12">
        <v>2351</v>
      </c>
      <c r="E894" s="13">
        <v>4.71</v>
      </c>
      <c r="F894" s="11" t="s">
        <v>31</v>
      </c>
      <c r="G894" s="11" t="s">
        <v>13</v>
      </c>
      <c r="H894" s="11" t="s">
        <v>7</v>
      </c>
      <c r="I894" s="11" t="s">
        <v>906</v>
      </c>
      <c r="J894" s="11" t="s">
        <v>29</v>
      </c>
    </row>
    <row r="895" spans="1:10" ht="19.7" customHeight="1">
      <c r="A895" s="11" t="s">
        <v>5</v>
      </c>
      <c r="B895" s="17">
        <v>45715</v>
      </c>
      <c r="C895" s="21">
        <v>0.76589120333333338</v>
      </c>
      <c r="D895" s="12">
        <v>1</v>
      </c>
      <c r="E895" s="13">
        <v>4.7089999999999996</v>
      </c>
      <c r="F895" s="11" t="s">
        <v>31</v>
      </c>
      <c r="G895" s="11" t="s">
        <v>13</v>
      </c>
      <c r="H895" s="11" t="s">
        <v>7</v>
      </c>
      <c r="I895" s="11" t="s">
        <v>907</v>
      </c>
      <c r="J895" s="11" t="s">
        <v>29</v>
      </c>
    </row>
    <row r="896" spans="1:10" ht="19.7" customHeight="1">
      <c r="A896" s="11" t="s">
        <v>5</v>
      </c>
      <c r="B896" s="17">
        <v>45715</v>
      </c>
      <c r="C896" s="21">
        <v>0.76589120333333338</v>
      </c>
      <c r="D896" s="12">
        <v>608</v>
      </c>
      <c r="E896" s="13">
        <v>4.7089999999999996</v>
      </c>
      <c r="F896" s="11" t="s">
        <v>31</v>
      </c>
      <c r="G896" s="11" t="s">
        <v>13</v>
      </c>
      <c r="H896" s="11" t="s">
        <v>7</v>
      </c>
      <c r="I896" s="11" t="s">
        <v>908</v>
      </c>
      <c r="J896" s="11" t="s">
        <v>29</v>
      </c>
    </row>
    <row r="897" spans="1:10" ht="19.7" customHeight="1">
      <c r="A897" s="11" t="s">
        <v>5</v>
      </c>
      <c r="B897" s="17">
        <v>45715</v>
      </c>
      <c r="C897" s="21">
        <v>0.76589120333333338</v>
      </c>
      <c r="D897" s="12">
        <v>1436</v>
      </c>
      <c r="E897" s="13">
        <v>4.7089999999999996</v>
      </c>
      <c r="F897" s="11" t="s">
        <v>31</v>
      </c>
      <c r="G897" s="11" t="s">
        <v>13</v>
      </c>
      <c r="H897" s="11" t="s">
        <v>7</v>
      </c>
      <c r="I897" s="11" t="s">
        <v>909</v>
      </c>
      <c r="J897" s="11" t="s">
        <v>29</v>
      </c>
    </row>
    <row r="898" spans="1:10" ht="19.7" customHeight="1">
      <c r="A898" s="11" t="s">
        <v>5</v>
      </c>
      <c r="B898" s="17">
        <v>45715</v>
      </c>
      <c r="C898" s="21">
        <v>0.76599537033333343</v>
      </c>
      <c r="D898" s="12">
        <v>45</v>
      </c>
      <c r="E898" s="13">
        <v>4.7089999999999996</v>
      </c>
      <c r="F898" s="11" t="s">
        <v>31</v>
      </c>
      <c r="G898" s="11" t="s">
        <v>13</v>
      </c>
      <c r="H898" s="11" t="s">
        <v>7</v>
      </c>
      <c r="I898" s="11" t="s">
        <v>910</v>
      </c>
      <c r="J898" s="11" t="s">
        <v>29</v>
      </c>
    </row>
    <row r="899" spans="1:10" ht="19.7" customHeight="1">
      <c r="A899" s="11" t="s">
        <v>5</v>
      </c>
      <c r="B899" s="17">
        <v>45715</v>
      </c>
      <c r="C899" s="21">
        <v>0.76599537033333343</v>
      </c>
      <c r="D899" s="12">
        <v>786</v>
      </c>
      <c r="E899" s="13">
        <v>4.7089999999999996</v>
      </c>
      <c r="F899" s="11" t="s">
        <v>31</v>
      </c>
      <c r="G899" s="11" t="s">
        <v>13</v>
      </c>
      <c r="H899" s="11" t="s">
        <v>7</v>
      </c>
      <c r="I899" s="11" t="s">
        <v>911</v>
      </c>
      <c r="J899" s="11" t="s">
        <v>29</v>
      </c>
    </row>
    <row r="900" spans="1:10" ht="19.7" customHeight="1">
      <c r="A900" s="11" t="s">
        <v>5</v>
      </c>
      <c r="B900" s="17">
        <v>45715</v>
      </c>
      <c r="C900" s="21">
        <v>0.76600694433333338</v>
      </c>
      <c r="D900" s="12">
        <v>302</v>
      </c>
      <c r="E900" s="13">
        <v>4.7089999999999996</v>
      </c>
      <c r="F900" s="11" t="s">
        <v>31</v>
      </c>
      <c r="G900" s="11" t="s">
        <v>13</v>
      </c>
      <c r="H900" s="11" t="s">
        <v>7</v>
      </c>
      <c r="I900" s="11" t="s">
        <v>912</v>
      </c>
      <c r="J900" s="11" t="s">
        <v>29</v>
      </c>
    </row>
    <row r="901" spans="1:10" ht="19.7" customHeight="1">
      <c r="A901" s="11" t="s">
        <v>5</v>
      </c>
      <c r="B901" s="17">
        <v>45715</v>
      </c>
      <c r="C901" s="21">
        <v>0.76603009233333341</v>
      </c>
      <c r="D901" s="12">
        <v>1468</v>
      </c>
      <c r="E901" s="13">
        <v>4.7084999999999999</v>
      </c>
      <c r="F901" s="11" t="s">
        <v>31</v>
      </c>
      <c r="G901" s="11" t="s">
        <v>13</v>
      </c>
      <c r="H901" s="11" t="s">
        <v>7</v>
      </c>
      <c r="I901" s="11" t="s">
        <v>913</v>
      </c>
      <c r="J901" s="11" t="s">
        <v>29</v>
      </c>
    </row>
    <row r="902" spans="1:10" ht="19.7" customHeight="1">
      <c r="A902" s="11" t="s">
        <v>5</v>
      </c>
      <c r="B902" s="17">
        <v>45715</v>
      </c>
      <c r="C902" s="21">
        <v>0.76635416633333342</v>
      </c>
      <c r="D902" s="12">
        <v>272</v>
      </c>
      <c r="E902" s="13">
        <v>4.7089999999999996</v>
      </c>
      <c r="F902" s="11" t="s">
        <v>31</v>
      </c>
      <c r="G902" s="11" t="s">
        <v>13</v>
      </c>
      <c r="H902" s="11" t="s">
        <v>7</v>
      </c>
      <c r="I902" s="11" t="s">
        <v>914</v>
      </c>
      <c r="J902" s="11" t="s">
        <v>29</v>
      </c>
    </row>
    <row r="903" spans="1:10" ht="19.7" customHeight="1">
      <c r="A903" s="11" t="s">
        <v>5</v>
      </c>
      <c r="B903" s="17">
        <v>45715</v>
      </c>
      <c r="C903" s="21">
        <v>0.76666666633333336</v>
      </c>
      <c r="D903" s="12">
        <v>1</v>
      </c>
      <c r="E903" s="13">
        <v>4.71</v>
      </c>
      <c r="F903" s="11" t="s">
        <v>31</v>
      </c>
      <c r="G903" s="11" t="s">
        <v>13</v>
      </c>
      <c r="H903" s="11" t="s">
        <v>7</v>
      </c>
      <c r="I903" s="11" t="s">
        <v>915</v>
      </c>
      <c r="J903" s="11" t="s">
        <v>29</v>
      </c>
    </row>
    <row r="904" spans="1:10" ht="19.7" customHeight="1">
      <c r="A904" s="11" t="s">
        <v>5</v>
      </c>
      <c r="B904" s="17">
        <v>45715</v>
      </c>
      <c r="C904" s="21">
        <v>0.76666666633333336</v>
      </c>
      <c r="D904" s="12">
        <v>406</v>
      </c>
      <c r="E904" s="13">
        <v>4.71</v>
      </c>
      <c r="F904" s="11" t="s">
        <v>31</v>
      </c>
      <c r="G904" s="11" t="s">
        <v>13</v>
      </c>
      <c r="H904" s="11" t="s">
        <v>7</v>
      </c>
      <c r="I904" s="11" t="s">
        <v>916</v>
      </c>
      <c r="J904" s="11" t="s">
        <v>29</v>
      </c>
    </row>
    <row r="905" spans="1:10" ht="19.7" customHeight="1">
      <c r="A905" s="11" t="s">
        <v>5</v>
      </c>
      <c r="B905" s="17">
        <v>45715</v>
      </c>
      <c r="C905" s="21">
        <v>0.76702546233333335</v>
      </c>
      <c r="D905" s="12">
        <v>218</v>
      </c>
      <c r="E905" s="13">
        <v>4.7110000000000003</v>
      </c>
      <c r="F905" s="11" t="s">
        <v>31</v>
      </c>
      <c r="G905" s="11" t="s">
        <v>13</v>
      </c>
      <c r="H905" s="11" t="s">
        <v>7</v>
      </c>
      <c r="I905" s="11" t="s">
        <v>917</v>
      </c>
      <c r="J905" s="11" t="s">
        <v>29</v>
      </c>
    </row>
    <row r="906" spans="1:10" ht="19.7" customHeight="1">
      <c r="A906" s="11" t="s">
        <v>5</v>
      </c>
      <c r="B906" s="17">
        <v>45715</v>
      </c>
      <c r="C906" s="21">
        <v>0.76702546233333335</v>
      </c>
      <c r="D906" s="12">
        <v>237</v>
      </c>
      <c r="E906" s="13">
        <v>4.7110000000000003</v>
      </c>
      <c r="F906" s="11" t="s">
        <v>31</v>
      </c>
      <c r="G906" s="11" t="s">
        <v>13</v>
      </c>
      <c r="H906" s="11" t="s">
        <v>7</v>
      </c>
      <c r="I906" s="11" t="s">
        <v>918</v>
      </c>
      <c r="J906" s="11" t="s">
        <v>29</v>
      </c>
    </row>
    <row r="907" spans="1:10" ht="19.7" customHeight="1">
      <c r="A907" s="11" t="s">
        <v>5</v>
      </c>
      <c r="B907" s="17">
        <v>45715</v>
      </c>
      <c r="C907" s="21">
        <v>0.76702546233333335</v>
      </c>
      <c r="D907" s="12">
        <v>1200</v>
      </c>
      <c r="E907" s="13">
        <v>4.7110000000000003</v>
      </c>
      <c r="F907" s="11" t="s">
        <v>31</v>
      </c>
      <c r="G907" s="11" t="s">
        <v>13</v>
      </c>
      <c r="H907" s="11" t="s">
        <v>7</v>
      </c>
      <c r="I907" s="11" t="s">
        <v>919</v>
      </c>
      <c r="J907" s="11" t="s">
        <v>29</v>
      </c>
    </row>
    <row r="908" spans="1:10" ht="19.7" customHeight="1">
      <c r="A908" s="11" t="s">
        <v>5</v>
      </c>
      <c r="B908" s="17">
        <v>45715</v>
      </c>
      <c r="C908" s="21">
        <v>0.76702546233333335</v>
      </c>
      <c r="D908" s="12">
        <v>1287</v>
      </c>
      <c r="E908" s="13">
        <v>4.7110000000000003</v>
      </c>
      <c r="F908" s="11" t="s">
        <v>31</v>
      </c>
      <c r="G908" s="11" t="s">
        <v>13</v>
      </c>
      <c r="H908" s="11" t="s">
        <v>7</v>
      </c>
      <c r="I908" s="11" t="s">
        <v>920</v>
      </c>
      <c r="J908" s="11" t="s">
        <v>29</v>
      </c>
    </row>
    <row r="909" spans="1:10" ht="19.7" customHeight="1">
      <c r="A909" s="11" t="s">
        <v>5</v>
      </c>
      <c r="B909" s="17">
        <v>45715</v>
      </c>
      <c r="C909" s="21">
        <v>0.76702546233333335</v>
      </c>
      <c r="D909" s="12">
        <v>1402</v>
      </c>
      <c r="E909" s="13">
        <v>4.7110000000000003</v>
      </c>
      <c r="F909" s="11" t="s">
        <v>31</v>
      </c>
      <c r="G909" s="11" t="s">
        <v>13</v>
      </c>
      <c r="H909" s="11" t="s">
        <v>7</v>
      </c>
      <c r="I909" s="11" t="s">
        <v>921</v>
      </c>
      <c r="J909" s="11" t="s">
        <v>29</v>
      </c>
    </row>
    <row r="910" spans="1:10" ht="19.7" customHeight="1">
      <c r="A910" s="11" t="s">
        <v>5</v>
      </c>
      <c r="B910" s="17">
        <v>45715</v>
      </c>
      <c r="C910" s="21">
        <v>0.76703703633333342</v>
      </c>
      <c r="D910" s="12">
        <v>229</v>
      </c>
      <c r="E910" s="13">
        <v>4.7104999999999997</v>
      </c>
      <c r="F910" s="11" t="s">
        <v>31</v>
      </c>
      <c r="G910" s="11" t="s">
        <v>13</v>
      </c>
      <c r="H910" s="11" t="s">
        <v>7</v>
      </c>
      <c r="I910" s="11" t="s">
        <v>922</v>
      </c>
      <c r="J910" s="11" t="s">
        <v>29</v>
      </c>
    </row>
    <row r="911" spans="1:10" ht="19.7" customHeight="1">
      <c r="A911" s="11" t="s">
        <v>5</v>
      </c>
      <c r="B911" s="17">
        <v>45715</v>
      </c>
      <c r="C911" s="21">
        <v>0.76703703633333342</v>
      </c>
      <c r="D911" s="12">
        <v>247</v>
      </c>
      <c r="E911" s="13">
        <v>4.7104999999999997</v>
      </c>
      <c r="F911" s="11" t="s">
        <v>31</v>
      </c>
      <c r="G911" s="11" t="s">
        <v>13</v>
      </c>
      <c r="H911" s="11" t="s">
        <v>7</v>
      </c>
      <c r="I911" s="11" t="s">
        <v>923</v>
      </c>
      <c r="J911" s="11" t="s">
        <v>29</v>
      </c>
    </row>
    <row r="912" spans="1:10" ht="19.7" customHeight="1">
      <c r="A912" s="11" t="s">
        <v>5</v>
      </c>
      <c r="B912" s="17">
        <v>45715</v>
      </c>
      <c r="C912" s="21">
        <v>0.76703703633333342</v>
      </c>
      <c r="D912" s="12">
        <v>1287</v>
      </c>
      <c r="E912" s="13">
        <v>4.7104999999999997</v>
      </c>
      <c r="F912" s="11" t="s">
        <v>31</v>
      </c>
      <c r="G912" s="11" t="s">
        <v>13</v>
      </c>
      <c r="H912" s="11" t="s">
        <v>7</v>
      </c>
      <c r="I912" s="11" t="s">
        <v>924</v>
      </c>
      <c r="J912" s="11" t="s">
        <v>29</v>
      </c>
    </row>
    <row r="913" spans="1:10" ht="19.7" customHeight="1">
      <c r="A913" s="11" t="s">
        <v>5</v>
      </c>
      <c r="B913" s="17">
        <v>45715</v>
      </c>
      <c r="C913" s="21">
        <v>0.76703703633333342</v>
      </c>
      <c r="D913" s="12">
        <v>1402</v>
      </c>
      <c r="E913" s="13">
        <v>4.7104999999999997</v>
      </c>
      <c r="F913" s="11" t="s">
        <v>31</v>
      </c>
      <c r="G913" s="11" t="s">
        <v>13</v>
      </c>
      <c r="H913" s="11" t="s">
        <v>7</v>
      </c>
      <c r="I913" s="11" t="s">
        <v>925</v>
      </c>
      <c r="J913" s="11" t="s">
        <v>29</v>
      </c>
    </row>
    <row r="914" spans="1:10" ht="19.7" customHeight="1">
      <c r="A914" s="11" t="s">
        <v>5</v>
      </c>
      <c r="B914" s="17">
        <v>45715</v>
      </c>
      <c r="C914" s="21">
        <v>0.76709490733333341</v>
      </c>
      <c r="D914" s="12">
        <v>11</v>
      </c>
      <c r="E914" s="13">
        <v>4.71</v>
      </c>
      <c r="F914" s="11" t="s">
        <v>31</v>
      </c>
      <c r="G914" s="11" t="s">
        <v>13</v>
      </c>
      <c r="H914" s="11" t="s">
        <v>7</v>
      </c>
      <c r="I914" s="11" t="s">
        <v>926</v>
      </c>
      <c r="J914" s="11" t="s">
        <v>29</v>
      </c>
    </row>
    <row r="915" spans="1:10" ht="19.7" customHeight="1">
      <c r="A915" s="11" t="s">
        <v>5</v>
      </c>
      <c r="B915" s="17">
        <v>45715</v>
      </c>
      <c r="C915" s="21">
        <v>0.76709490733333341</v>
      </c>
      <c r="D915" s="12">
        <v>248</v>
      </c>
      <c r="E915" s="13">
        <v>4.71</v>
      </c>
      <c r="F915" s="11" t="s">
        <v>31</v>
      </c>
      <c r="G915" s="11" t="s">
        <v>13</v>
      </c>
      <c r="H915" s="11" t="s">
        <v>7</v>
      </c>
      <c r="I915" s="11" t="s">
        <v>927</v>
      </c>
      <c r="J915" s="11" t="s">
        <v>29</v>
      </c>
    </row>
    <row r="916" spans="1:10" ht="19.7" customHeight="1">
      <c r="A916" s="11" t="s">
        <v>5</v>
      </c>
      <c r="B916" s="17">
        <v>45715</v>
      </c>
      <c r="C916" s="21">
        <v>0.76709490733333341</v>
      </c>
      <c r="D916" s="12">
        <v>261</v>
      </c>
      <c r="E916" s="13">
        <v>4.71</v>
      </c>
      <c r="F916" s="11" t="s">
        <v>31</v>
      </c>
      <c r="G916" s="11" t="s">
        <v>13</v>
      </c>
      <c r="H916" s="11" t="s">
        <v>7</v>
      </c>
      <c r="I916" s="11" t="s">
        <v>928</v>
      </c>
      <c r="J916" s="11" t="s">
        <v>29</v>
      </c>
    </row>
    <row r="917" spans="1:10" ht="19.7" customHeight="1">
      <c r="A917" s="11" t="s">
        <v>5</v>
      </c>
      <c r="B917" s="17">
        <v>45715</v>
      </c>
      <c r="C917" s="21">
        <v>0.76709490733333341</v>
      </c>
      <c r="D917" s="12">
        <v>543</v>
      </c>
      <c r="E917" s="13">
        <v>4.71</v>
      </c>
      <c r="F917" s="11" t="s">
        <v>31</v>
      </c>
      <c r="G917" s="11" t="s">
        <v>13</v>
      </c>
      <c r="H917" s="11" t="s">
        <v>7</v>
      </c>
      <c r="I917" s="11" t="s">
        <v>929</v>
      </c>
      <c r="J917" s="11" t="s">
        <v>29</v>
      </c>
    </row>
    <row r="918" spans="1:10" ht="19.7" customHeight="1">
      <c r="A918" s="11" t="s">
        <v>5</v>
      </c>
      <c r="B918" s="17">
        <v>45715</v>
      </c>
      <c r="C918" s="21">
        <v>0.76730324033333341</v>
      </c>
      <c r="D918" s="12">
        <v>354</v>
      </c>
      <c r="E918" s="13">
        <v>4.71</v>
      </c>
      <c r="F918" s="11" t="s">
        <v>31</v>
      </c>
      <c r="G918" s="11" t="s">
        <v>13</v>
      </c>
      <c r="H918" s="11" t="s">
        <v>7</v>
      </c>
      <c r="I918" s="11" t="s">
        <v>930</v>
      </c>
      <c r="J918" s="11" t="s">
        <v>29</v>
      </c>
    </row>
    <row r="919" spans="1:10" ht="19.7" customHeight="1">
      <c r="A919" s="11" t="s">
        <v>5</v>
      </c>
      <c r="B919" s="17">
        <v>45715</v>
      </c>
      <c r="C919" s="21">
        <v>0.76731481433333337</v>
      </c>
      <c r="D919" s="12">
        <v>289</v>
      </c>
      <c r="E919" s="13">
        <v>4.71</v>
      </c>
      <c r="F919" s="11" t="s">
        <v>31</v>
      </c>
      <c r="G919" s="11" t="s">
        <v>13</v>
      </c>
      <c r="H919" s="11" t="s">
        <v>7</v>
      </c>
      <c r="I919" s="11" t="s">
        <v>931</v>
      </c>
      <c r="J919" s="11" t="s">
        <v>29</v>
      </c>
    </row>
    <row r="920" spans="1:10" ht="19.7" customHeight="1">
      <c r="A920" s="11" t="s">
        <v>5</v>
      </c>
      <c r="B920" s="17">
        <v>45715</v>
      </c>
      <c r="C920" s="21">
        <v>0.76731481433333337</v>
      </c>
      <c r="D920" s="12">
        <v>375</v>
      </c>
      <c r="E920" s="13">
        <v>4.71</v>
      </c>
      <c r="F920" s="11" t="s">
        <v>31</v>
      </c>
      <c r="G920" s="11" t="s">
        <v>13</v>
      </c>
      <c r="H920" s="11" t="s">
        <v>7</v>
      </c>
      <c r="I920" s="11" t="s">
        <v>932</v>
      </c>
      <c r="J920" s="11" t="s">
        <v>29</v>
      </c>
    </row>
    <row r="921" spans="1:10" ht="19.7" customHeight="1">
      <c r="A921" s="11" t="s">
        <v>5</v>
      </c>
      <c r="B921" s="17">
        <v>45715</v>
      </c>
      <c r="C921" s="21">
        <v>0.76731481433333337</v>
      </c>
      <c r="D921" s="12">
        <v>539</v>
      </c>
      <c r="E921" s="13">
        <v>4.71</v>
      </c>
      <c r="F921" s="11" t="s">
        <v>31</v>
      </c>
      <c r="G921" s="11" t="s">
        <v>13</v>
      </c>
      <c r="H921" s="11" t="s">
        <v>7</v>
      </c>
      <c r="I921" s="11" t="s">
        <v>933</v>
      </c>
      <c r="J921" s="11" t="s">
        <v>29</v>
      </c>
    </row>
    <row r="922" spans="1:10" ht="19.7" customHeight="1">
      <c r="A922" s="11" t="s">
        <v>5</v>
      </c>
      <c r="B922" s="17">
        <v>45715</v>
      </c>
      <c r="C922" s="21">
        <v>0.76732638833333333</v>
      </c>
      <c r="D922" s="12">
        <v>185</v>
      </c>
      <c r="E922" s="13">
        <v>4.71</v>
      </c>
      <c r="F922" s="11" t="s">
        <v>31</v>
      </c>
      <c r="G922" s="11" t="s">
        <v>13</v>
      </c>
      <c r="H922" s="11" t="s">
        <v>7</v>
      </c>
      <c r="I922" s="11" t="s">
        <v>934</v>
      </c>
      <c r="J922" s="11" t="s">
        <v>29</v>
      </c>
    </row>
    <row r="923" spans="1:10" ht="19.7" customHeight="1">
      <c r="A923" s="11" t="s">
        <v>5</v>
      </c>
      <c r="B923" s="17">
        <v>45715</v>
      </c>
      <c r="C923" s="21">
        <v>0.7673379623333334</v>
      </c>
      <c r="D923" s="12">
        <v>2056</v>
      </c>
      <c r="E923" s="13">
        <v>4.71</v>
      </c>
      <c r="F923" s="11" t="s">
        <v>31</v>
      </c>
      <c r="G923" s="11" t="s">
        <v>13</v>
      </c>
      <c r="H923" s="11" t="s">
        <v>7</v>
      </c>
      <c r="I923" s="11" t="s">
        <v>935</v>
      </c>
      <c r="J923" s="11" t="s">
        <v>29</v>
      </c>
    </row>
    <row r="924" spans="1:10" ht="19.7" customHeight="1">
      <c r="A924" s="11" t="s">
        <v>5</v>
      </c>
      <c r="B924" s="17">
        <v>45715</v>
      </c>
      <c r="C924" s="21">
        <v>0.76734953633333336</v>
      </c>
      <c r="D924" s="12">
        <v>420</v>
      </c>
      <c r="E924" s="13">
        <v>4.71</v>
      </c>
      <c r="F924" s="11" t="s">
        <v>31</v>
      </c>
      <c r="G924" s="11" t="s">
        <v>13</v>
      </c>
      <c r="H924" s="11" t="s">
        <v>7</v>
      </c>
      <c r="I924" s="11" t="s">
        <v>936</v>
      </c>
      <c r="J924" s="11" t="s">
        <v>29</v>
      </c>
    </row>
    <row r="925" spans="1:10" ht="19.7" customHeight="1">
      <c r="A925" s="22"/>
      <c r="B925" s="23"/>
      <c r="C925" s="24"/>
      <c r="D925" s="25"/>
      <c r="E925" s="26"/>
      <c r="F925" s="22"/>
      <c r="G925" s="22"/>
      <c r="H925" s="22"/>
      <c r="I925" s="22"/>
      <c r="J925" s="22"/>
    </row>
    <row r="926" spans="1:10" ht="19.7" customHeight="1">
      <c r="A926" s="22"/>
      <c r="B926" s="23"/>
      <c r="C926" s="24"/>
      <c r="D926" s="25"/>
      <c r="E926" s="26"/>
      <c r="F926" s="22"/>
      <c r="G926" s="22"/>
      <c r="H926" s="22"/>
      <c r="I926" s="22"/>
      <c r="J926" s="22"/>
    </row>
    <row r="927" spans="1:10" ht="19.7" customHeight="1">
      <c r="A927" s="22"/>
      <c r="B927" s="23"/>
      <c r="C927" s="24"/>
      <c r="D927" s="25"/>
      <c r="E927" s="26"/>
      <c r="F927" s="22"/>
      <c r="G927" s="22"/>
      <c r="H927" s="22"/>
      <c r="I927" s="22"/>
      <c r="J927" s="22"/>
    </row>
    <row r="928" spans="1:10" ht="19.7" customHeight="1">
      <c r="A928" s="22"/>
      <c r="B928" s="23"/>
      <c r="C928" s="24"/>
      <c r="D928" s="25"/>
      <c r="E928" s="26"/>
      <c r="F928" s="22"/>
      <c r="G928" s="22"/>
      <c r="H928" s="22"/>
      <c r="I928" s="22"/>
      <c r="J928" s="22"/>
    </row>
    <row r="929" spans="1:10" ht="19.7" customHeight="1">
      <c r="A929" s="22"/>
      <c r="B929" s="23"/>
      <c r="C929" s="24"/>
      <c r="D929" s="25"/>
      <c r="E929" s="26"/>
      <c r="F929" s="22"/>
      <c r="G929" s="22"/>
      <c r="H929" s="22"/>
      <c r="I929" s="22"/>
      <c r="J929" s="22"/>
    </row>
    <row r="930" spans="1:10" ht="19.7" customHeight="1">
      <c r="A930" s="22"/>
      <c r="B930" s="23"/>
      <c r="C930" s="24"/>
      <c r="D930" s="25"/>
      <c r="E930" s="26"/>
      <c r="F930" s="22"/>
      <c r="G930" s="22"/>
      <c r="H930" s="22"/>
      <c r="I930" s="22"/>
      <c r="J930" s="22"/>
    </row>
    <row r="931" spans="1:10" ht="19.7" customHeight="1">
      <c r="A931" s="22"/>
      <c r="B931" s="23"/>
      <c r="C931" s="24"/>
      <c r="D931" s="25"/>
      <c r="E931" s="26"/>
      <c r="F931" s="22"/>
      <c r="G931" s="22"/>
      <c r="H931" s="22"/>
      <c r="I931" s="22"/>
      <c r="J931" s="22"/>
    </row>
    <row r="932" spans="1:10" ht="19.7" customHeight="1">
      <c r="A932" s="22"/>
      <c r="B932" s="23"/>
      <c r="C932" s="24"/>
      <c r="D932" s="25"/>
      <c r="E932" s="26"/>
      <c r="F932" s="22"/>
      <c r="G932" s="22"/>
      <c r="H932" s="22"/>
      <c r="I932" s="22"/>
      <c r="J932" s="22"/>
    </row>
    <row r="933" spans="1:10" ht="19.7" customHeight="1">
      <c r="A933" s="22"/>
      <c r="B933" s="23"/>
      <c r="C933" s="24"/>
      <c r="D933" s="25"/>
      <c r="E933" s="26"/>
      <c r="F933" s="22"/>
      <c r="G933" s="22"/>
      <c r="H933" s="22"/>
      <c r="I933" s="22"/>
      <c r="J933" s="22"/>
    </row>
    <row r="934" spans="1:10" ht="19.7" customHeight="1">
      <c r="A934" s="22"/>
      <c r="B934" s="23"/>
      <c r="C934" s="24"/>
      <c r="D934" s="25"/>
      <c r="E934" s="26"/>
      <c r="F934" s="22"/>
      <c r="G934" s="22"/>
      <c r="H934" s="22"/>
      <c r="I934" s="22"/>
      <c r="J934" s="22"/>
    </row>
    <row r="935" spans="1:10" ht="19.7" customHeight="1">
      <c r="A935" s="22"/>
      <c r="B935" s="23"/>
      <c r="C935" s="24"/>
      <c r="D935" s="25"/>
      <c r="E935" s="26"/>
      <c r="F935" s="22"/>
      <c r="G935" s="22"/>
      <c r="H935" s="22"/>
      <c r="I935" s="22"/>
      <c r="J935" s="22"/>
    </row>
    <row r="936" spans="1:10" ht="19.7" customHeight="1">
      <c r="A936" s="22"/>
      <c r="B936" s="23"/>
      <c r="C936" s="24"/>
      <c r="D936" s="25"/>
      <c r="E936" s="26"/>
      <c r="F936" s="22"/>
      <c r="G936" s="22"/>
      <c r="H936" s="22"/>
      <c r="I936" s="22"/>
      <c r="J936" s="22"/>
    </row>
    <row r="937" spans="1:10" ht="19.7" customHeight="1">
      <c r="A937" s="22"/>
      <c r="B937" s="23"/>
      <c r="C937" s="24"/>
      <c r="D937" s="25"/>
      <c r="E937" s="26"/>
      <c r="F937" s="22"/>
      <c r="G937" s="22"/>
      <c r="H937" s="22"/>
      <c r="I937" s="22"/>
      <c r="J937" s="22"/>
    </row>
    <row r="938" spans="1:10" ht="19.7" customHeight="1">
      <c r="A938" s="22"/>
      <c r="B938" s="23"/>
      <c r="C938" s="24"/>
      <c r="D938" s="25"/>
      <c r="E938" s="26"/>
      <c r="F938" s="22"/>
      <c r="G938" s="22"/>
      <c r="H938" s="22"/>
      <c r="I938" s="22"/>
      <c r="J938" s="22"/>
    </row>
    <row r="939" spans="1:10" ht="19.7" customHeight="1">
      <c r="A939" s="22"/>
      <c r="B939" s="23"/>
      <c r="C939" s="24"/>
      <c r="D939" s="25"/>
      <c r="E939" s="26"/>
      <c r="F939" s="22"/>
      <c r="G939" s="22"/>
      <c r="H939" s="22"/>
      <c r="I939" s="22"/>
      <c r="J939" s="22"/>
    </row>
    <row r="940" spans="1:10" ht="19.7" customHeight="1">
      <c r="A940" s="22"/>
      <c r="B940" s="23"/>
      <c r="C940" s="24"/>
      <c r="D940" s="25"/>
      <c r="E940" s="26"/>
      <c r="F940" s="22"/>
      <c r="G940" s="22"/>
      <c r="H940" s="22"/>
      <c r="I940" s="22"/>
      <c r="J940" s="22"/>
    </row>
    <row r="941" spans="1:10" ht="19.7" customHeight="1">
      <c r="A941" s="22"/>
      <c r="B941" s="23"/>
      <c r="C941" s="24"/>
      <c r="D941" s="25"/>
      <c r="E941" s="26"/>
      <c r="F941" s="22"/>
      <c r="G941" s="22"/>
      <c r="H941" s="22"/>
      <c r="I941" s="22"/>
      <c r="J941" s="22"/>
    </row>
    <row r="942" spans="1:10" ht="19.7" customHeight="1">
      <c r="A942" s="22"/>
      <c r="B942" s="23"/>
      <c r="C942" s="24"/>
      <c r="D942" s="25"/>
      <c r="E942" s="26"/>
      <c r="F942" s="22"/>
      <c r="G942" s="22"/>
      <c r="H942" s="22"/>
      <c r="I942" s="22"/>
      <c r="J942" s="22"/>
    </row>
    <row r="943" spans="1:10" ht="19.7" customHeight="1">
      <c r="A943" s="22"/>
      <c r="B943" s="23"/>
      <c r="C943" s="24"/>
      <c r="D943" s="25"/>
      <c r="E943" s="26"/>
      <c r="F943" s="22"/>
      <c r="G943" s="22"/>
      <c r="H943" s="22"/>
      <c r="I943" s="22"/>
      <c r="J943" s="22"/>
    </row>
    <row r="944" spans="1:10" ht="19.7" customHeight="1">
      <c r="A944" s="22"/>
      <c r="B944" s="23"/>
      <c r="C944" s="24"/>
      <c r="D944" s="25"/>
      <c r="E944" s="26"/>
      <c r="F944" s="22"/>
      <c r="G944" s="22"/>
      <c r="H944" s="22"/>
      <c r="I944" s="22"/>
      <c r="J944" s="22"/>
    </row>
    <row r="945" spans="1:10" ht="19.7" customHeight="1">
      <c r="A945" s="22"/>
      <c r="B945" s="23"/>
      <c r="C945" s="24"/>
      <c r="D945" s="25"/>
      <c r="E945" s="26"/>
      <c r="F945" s="22"/>
      <c r="G945" s="22"/>
      <c r="H945" s="22"/>
      <c r="I945" s="22"/>
      <c r="J945" s="22"/>
    </row>
    <row r="946" spans="1:10" ht="19.7" customHeight="1">
      <c r="A946" s="22"/>
      <c r="B946" s="23"/>
      <c r="C946" s="24"/>
      <c r="D946" s="25"/>
      <c r="E946" s="26"/>
      <c r="F946" s="22"/>
      <c r="G946" s="22"/>
      <c r="H946" s="22"/>
      <c r="I946" s="22"/>
      <c r="J946" s="22"/>
    </row>
    <row r="947" spans="1:10" ht="19.7" customHeight="1">
      <c r="A947" s="22"/>
      <c r="B947" s="23"/>
      <c r="C947" s="24"/>
      <c r="D947" s="25"/>
      <c r="E947" s="26"/>
      <c r="F947" s="22"/>
      <c r="G947" s="22"/>
      <c r="H947" s="22"/>
      <c r="I947" s="22"/>
      <c r="J947" s="22"/>
    </row>
    <row r="948" spans="1:10" ht="19.7" customHeight="1">
      <c r="A948" s="22"/>
      <c r="B948" s="23"/>
      <c r="C948" s="24"/>
      <c r="D948" s="25"/>
      <c r="E948" s="26"/>
      <c r="F948" s="22"/>
      <c r="G948" s="22"/>
      <c r="H948" s="22"/>
      <c r="I948" s="22"/>
      <c r="J948" s="22"/>
    </row>
    <row r="949" spans="1:10" ht="19.7" customHeight="1">
      <c r="A949" s="22"/>
      <c r="B949" s="23"/>
      <c r="C949" s="24"/>
      <c r="D949" s="25"/>
      <c r="E949" s="26"/>
      <c r="F949" s="22"/>
      <c r="G949" s="22"/>
      <c r="H949" s="22"/>
      <c r="I949" s="22"/>
      <c r="J949" s="22"/>
    </row>
    <row r="950" spans="1:10" ht="19.7" customHeight="1">
      <c r="A950" s="22"/>
      <c r="B950" s="23"/>
      <c r="C950" s="24"/>
      <c r="D950" s="25"/>
      <c r="E950" s="26"/>
      <c r="F950" s="22"/>
      <c r="G950" s="22"/>
      <c r="H950" s="22"/>
      <c r="I950" s="22"/>
      <c r="J950" s="22"/>
    </row>
    <row r="951" spans="1:10" ht="19.7" customHeight="1">
      <c r="A951" s="22"/>
      <c r="B951" s="23"/>
      <c r="C951" s="24"/>
      <c r="D951" s="25"/>
      <c r="E951" s="26"/>
      <c r="F951" s="22"/>
      <c r="G951" s="22"/>
      <c r="H951" s="22"/>
      <c r="I951" s="22"/>
      <c r="J951" s="22"/>
    </row>
    <row r="952" spans="1:10" ht="19.7" customHeight="1">
      <c r="A952" s="22"/>
      <c r="B952" s="23"/>
      <c r="C952" s="24"/>
      <c r="D952" s="25"/>
      <c r="E952" s="26"/>
      <c r="F952" s="22"/>
      <c r="G952" s="22"/>
      <c r="H952" s="22"/>
      <c r="I952" s="22"/>
      <c r="J952" s="22"/>
    </row>
    <row r="953" spans="1:10" ht="19.7" customHeight="1">
      <c r="A953" s="22"/>
      <c r="B953" s="23"/>
      <c r="C953" s="24"/>
      <c r="D953" s="25"/>
      <c r="E953" s="26"/>
      <c r="F953" s="22"/>
      <c r="G953" s="22"/>
      <c r="H953" s="22"/>
      <c r="I953" s="22"/>
      <c r="J953" s="22"/>
    </row>
    <row r="954" spans="1:10" ht="19.7" customHeight="1">
      <c r="A954" s="22"/>
      <c r="B954" s="23"/>
      <c r="C954" s="24"/>
      <c r="D954" s="25"/>
      <c r="E954" s="26"/>
      <c r="F954" s="22"/>
      <c r="G954" s="22"/>
      <c r="H954" s="22"/>
      <c r="I954" s="22"/>
      <c r="J954" s="22"/>
    </row>
    <row r="955" spans="1:10" ht="19.7" customHeight="1">
      <c r="A955" s="22"/>
      <c r="B955" s="23"/>
      <c r="C955" s="24"/>
      <c r="D955" s="25"/>
      <c r="E955" s="26"/>
      <c r="F955" s="22"/>
      <c r="G955" s="22"/>
      <c r="H955" s="22"/>
      <c r="I955" s="22"/>
      <c r="J955" s="22"/>
    </row>
    <row r="956" spans="1:10" ht="19.7" customHeight="1">
      <c r="A956" s="22"/>
      <c r="B956" s="23"/>
      <c r="C956" s="24"/>
      <c r="D956" s="25"/>
      <c r="E956" s="26"/>
      <c r="F956" s="22"/>
      <c r="G956" s="22"/>
      <c r="H956" s="22"/>
      <c r="I956" s="22"/>
      <c r="J956" s="22"/>
    </row>
    <row r="957" spans="1:10" ht="19.7" customHeight="1">
      <c r="A957" s="22"/>
      <c r="B957" s="23"/>
      <c r="C957" s="24"/>
      <c r="D957" s="25"/>
      <c r="E957" s="26"/>
      <c r="F957" s="22"/>
      <c r="G957" s="22"/>
      <c r="H957" s="22"/>
      <c r="I957" s="22"/>
      <c r="J957" s="22"/>
    </row>
    <row r="958" spans="1:10" ht="19.7" customHeight="1">
      <c r="A958" s="22"/>
      <c r="B958" s="23"/>
      <c r="C958" s="24"/>
      <c r="D958" s="25"/>
      <c r="E958" s="26"/>
      <c r="F958" s="22"/>
      <c r="G958" s="22"/>
      <c r="H958" s="22"/>
      <c r="I958" s="22"/>
      <c r="J958" s="22"/>
    </row>
    <row r="959" spans="1:10" ht="19.7" customHeight="1">
      <c r="A959" s="22"/>
      <c r="B959" s="23"/>
      <c r="C959" s="24"/>
      <c r="D959" s="25"/>
      <c r="E959" s="26"/>
      <c r="F959" s="22"/>
      <c r="G959" s="22"/>
      <c r="H959" s="22"/>
      <c r="I959" s="22"/>
      <c r="J959" s="22"/>
    </row>
    <row r="960" spans="1:10" ht="19.7" customHeight="1">
      <c r="A960" s="22"/>
      <c r="B960" s="23"/>
      <c r="C960" s="24"/>
      <c r="D960" s="25"/>
      <c r="E960" s="26"/>
      <c r="F960" s="22"/>
      <c r="G960" s="22"/>
      <c r="H960" s="22"/>
      <c r="I960" s="22"/>
      <c r="J960" s="22"/>
    </row>
    <row r="961" spans="1:10" ht="19.7" customHeight="1">
      <c r="A961" s="22"/>
      <c r="B961" s="23"/>
      <c r="C961" s="24"/>
      <c r="D961" s="25"/>
      <c r="E961" s="26"/>
      <c r="F961" s="22"/>
      <c r="G961" s="22"/>
      <c r="H961" s="22"/>
      <c r="I961" s="22"/>
      <c r="J961" s="22"/>
    </row>
    <row r="962" spans="1:10" ht="19.7" customHeight="1">
      <c r="A962" s="22"/>
      <c r="B962" s="23"/>
      <c r="C962" s="24"/>
      <c r="D962" s="25"/>
      <c r="E962" s="26"/>
      <c r="F962" s="22"/>
      <c r="G962" s="22"/>
      <c r="H962" s="22"/>
      <c r="I962" s="22"/>
      <c r="J962" s="22"/>
    </row>
    <row r="963" spans="1:10" ht="19.7" customHeight="1">
      <c r="A963" s="22"/>
      <c r="B963" s="23"/>
      <c r="C963" s="24"/>
      <c r="D963" s="25"/>
      <c r="E963" s="26"/>
      <c r="F963" s="22"/>
      <c r="G963" s="22"/>
      <c r="H963" s="22"/>
      <c r="I963" s="22"/>
      <c r="J963" s="22"/>
    </row>
    <row r="964" spans="1:10" ht="19.7" customHeight="1">
      <c r="A964" s="22"/>
      <c r="B964" s="23"/>
      <c r="C964" s="24"/>
      <c r="D964" s="25"/>
      <c r="E964" s="26"/>
      <c r="F964" s="22"/>
      <c r="G964" s="22"/>
      <c r="H964" s="22"/>
      <c r="I964" s="22"/>
      <c r="J964" s="22"/>
    </row>
    <row r="965" spans="1:10" ht="19.7" customHeight="1">
      <c r="A965" s="22"/>
      <c r="B965" s="23"/>
      <c r="C965" s="24"/>
      <c r="D965" s="25"/>
      <c r="E965" s="26"/>
      <c r="F965" s="22"/>
      <c r="G965" s="22"/>
      <c r="H965" s="22"/>
      <c r="I965" s="22"/>
      <c r="J965" s="22"/>
    </row>
    <row r="966" spans="1:10" ht="19.7" customHeight="1">
      <c r="A966" s="22"/>
      <c r="B966" s="23"/>
      <c r="C966" s="24"/>
      <c r="D966" s="25"/>
      <c r="E966" s="26"/>
      <c r="F966" s="22"/>
      <c r="G966" s="22"/>
      <c r="H966" s="22"/>
      <c r="I966" s="22"/>
      <c r="J966" s="22"/>
    </row>
    <row r="967" spans="1:10" ht="19.7" customHeight="1">
      <c r="A967" s="22"/>
      <c r="B967" s="23"/>
      <c r="C967" s="24"/>
      <c r="D967" s="25"/>
      <c r="E967" s="26"/>
      <c r="F967" s="22"/>
      <c r="G967" s="22"/>
      <c r="H967" s="22"/>
      <c r="I967" s="22"/>
      <c r="J967" s="22"/>
    </row>
    <row r="968" spans="1:10" ht="19.7" customHeight="1">
      <c r="A968" s="22"/>
      <c r="B968" s="23"/>
      <c r="C968" s="24"/>
      <c r="D968" s="25"/>
      <c r="E968" s="26"/>
      <c r="F968" s="22"/>
      <c r="G968" s="22"/>
      <c r="H968" s="22"/>
      <c r="I968" s="22"/>
      <c r="J968" s="22"/>
    </row>
    <row r="969" spans="1:10" ht="19.7" customHeight="1">
      <c r="A969" s="22"/>
      <c r="B969" s="23"/>
      <c r="C969" s="24"/>
      <c r="D969" s="25"/>
      <c r="E969" s="26"/>
      <c r="F969" s="22"/>
      <c r="G969" s="22"/>
      <c r="H969" s="22"/>
      <c r="I969" s="22"/>
      <c r="J969" s="22"/>
    </row>
    <row r="970" spans="1:10" ht="19.7" customHeight="1">
      <c r="A970" s="22"/>
      <c r="B970" s="23"/>
      <c r="C970" s="24"/>
      <c r="D970" s="25"/>
      <c r="E970" s="26"/>
      <c r="F970" s="22"/>
      <c r="G970" s="22"/>
      <c r="H970" s="22"/>
      <c r="I970" s="22"/>
      <c r="J970" s="22"/>
    </row>
    <row r="971" spans="1:10" ht="19.7" customHeight="1">
      <c r="A971" s="22"/>
      <c r="B971" s="23"/>
      <c r="C971" s="24"/>
      <c r="D971" s="25"/>
      <c r="E971" s="26"/>
      <c r="F971" s="22"/>
      <c r="G971" s="22"/>
      <c r="H971" s="22"/>
      <c r="I971" s="22"/>
      <c r="J971" s="22"/>
    </row>
    <row r="972" spans="1:10" ht="19.7" customHeight="1">
      <c r="A972" s="22"/>
      <c r="B972" s="23"/>
      <c r="C972" s="24"/>
      <c r="D972" s="25"/>
      <c r="E972" s="26"/>
      <c r="F972" s="22"/>
      <c r="G972" s="22"/>
      <c r="H972" s="22"/>
      <c r="I972" s="22"/>
      <c r="J972" s="22"/>
    </row>
    <row r="973" spans="1:10" ht="19.7" customHeight="1">
      <c r="A973" s="22"/>
      <c r="B973" s="23"/>
      <c r="C973" s="24"/>
      <c r="D973" s="25"/>
      <c r="E973" s="26"/>
      <c r="F973" s="22"/>
      <c r="G973" s="22"/>
      <c r="H973" s="22"/>
      <c r="I973" s="22"/>
      <c r="J973" s="22"/>
    </row>
    <row r="974" spans="1:10" ht="19.7" customHeight="1">
      <c r="A974" s="22"/>
      <c r="B974" s="23"/>
      <c r="C974" s="24"/>
      <c r="D974" s="25"/>
      <c r="E974" s="26"/>
      <c r="F974" s="22"/>
      <c r="G974" s="22"/>
      <c r="H974" s="22"/>
      <c r="I974" s="22"/>
      <c r="J974" s="22"/>
    </row>
    <row r="975" spans="1:10" ht="19.7" customHeight="1">
      <c r="A975" s="22"/>
      <c r="B975" s="23"/>
      <c r="C975" s="24"/>
      <c r="D975" s="25"/>
      <c r="E975" s="26"/>
      <c r="F975" s="22"/>
      <c r="G975" s="22"/>
      <c r="H975" s="22"/>
      <c r="I975" s="22"/>
      <c r="J975" s="22"/>
    </row>
    <row r="976" spans="1:10" ht="19.7" customHeight="1">
      <c r="A976" s="22"/>
      <c r="B976" s="23"/>
      <c r="C976" s="24"/>
      <c r="D976" s="25"/>
      <c r="E976" s="26"/>
      <c r="F976" s="22"/>
      <c r="G976" s="22"/>
      <c r="H976" s="22"/>
      <c r="I976" s="22"/>
      <c r="J976" s="22"/>
    </row>
    <row r="977" spans="1:10" ht="19.7" customHeight="1">
      <c r="A977" s="22"/>
      <c r="B977" s="23"/>
      <c r="C977" s="24"/>
      <c r="D977" s="25"/>
      <c r="E977" s="26"/>
      <c r="F977" s="22"/>
      <c r="G977" s="22"/>
      <c r="H977" s="22"/>
      <c r="I977" s="22"/>
      <c r="J977" s="22"/>
    </row>
    <row r="978" spans="1:10" ht="19.7" customHeight="1">
      <c r="A978" s="22"/>
      <c r="B978" s="23"/>
      <c r="C978" s="24"/>
      <c r="D978" s="25"/>
      <c r="E978" s="26"/>
      <c r="F978" s="22"/>
      <c r="G978" s="22"/>
      <c r="H978" s="22"/>
      <c r="I978" s="22"/>
      <c r="J978" s="22"/>
    </row>
    <row r="979" spans="1:10" ht="19.7" customHeight="1">
      <c r="A979" s="22"/>
      <c r="B979" s="23"/>
      <c r="C979" s="24"/>
      <c r="D979" s="25"/>
      <c r="E979" s="26"/>
      <c r="F979" s="22"/>
      <c r="G979" s="22"/>
      <c r="H979" s="22"/>
      <c r="I979" s="22"/>
      <c r="J979" s="22"/>
    </row>
    <row r="980" spans="1:10" ht="19.7" customHeight="1">
      <c r="A980" s="22"/>
      <c r="B980" s="23"/>
      <c r="C980" s="24"/>
      <c r="D980" s="25"/>
      <c r="E980" s="26"/>
      <c r="F980" s="22"/>
      <c r="G980" s="22"/>
      <c r="H980" s="22"/>
      <c r="I980" s="22"/>
      <c r="J980" s="22"/>
    </row>
    <row r="981" spans="1:10" ht="19.7" customHeight="1">
      <c r="A981" s="22"/>
      <c r="B981" s="23"/>
      <c r="C981" s="24"/>
      <c r="D981" s="25"/>
      <c r="E981" s="26"/>
      <c r="F981" s="22"/>
      <c r="G981" s="22"/>
      <c r="H981" s="22"/>
      <c r="I981" s="22"/>
      <c r="J981" s="22"/>
    </row>
    <row r="982" spans="1:10" ht="19.7" customHeight="1">
      <c r="A982" s="22"/>
      <c r="B982" s="23"/>
      <c r="C982" s="24"/>
      <c r="D982" s="25"/>
      <c r="E982" s="26"/>
      <c r="F982" s="22"/>
      <c r="G982" s="22"/>
      <c r="H982" s="22"/>
      <c r="I982" s="22"/>
      <c r="J982" s="22"/>
    </row>
    <row r="983" spans="1:10" ht="19.7" customHeight="1">
      <c r="A983" s="22"/>
      <c r="B983" s="23"/>
      <c r="C983" s="24"/>
      <c r="D983" s="25"/>
      <c r="E983" s="26"/>
      <c r="F983" s="22"/>
      <c r="G983" s="22"/>
      <c r="H983" s="22"/>
      <c r="I983" s="22"/>
      <c r="J983" s="22"/>
    </row>
    <row r="984" spans="1:10" ht="19.7" customHeight="1">
      <c r="A984" s="22"/>
      <c r="B984" s="23"/>
      <c r="C984" s="24"/>
      <c r="D984" s="25"/>
      <c r="E984" s="26"/>
      <c r="F984" s="22"/>
      <c r="G984" s="22"/>
      <c r="H984" s="22"/>
      <c r="I984" s="22"/>
      <c r="J984" s="22"/>
    </row>
    <row r="985" spans="1:10" ht="19.7" customHeight="1">
      <c r="A985" s="22"/>
      <c r="B985" s="23"/>
      <c r="C985" s="24"/>
      <c r="D985" s="25"/>
      <c r="E985" s="26"/>
      <c r="F985" s="22"/>
      <c r="G985" s="22"/>
      <c r="H985" s="22"/>
      <c r="I985" s="22"/>
      <c r="J985" s="22"/>
    </row>
    <row r="986" spans="1:10" ht="19.7" customHeight="1">
      <c r="A986" s="22"/>
      <c r="B986" s="23"/>
      <c r="C986" s="24"/>
      <c r="D986" s="25"/>
      <c r="E986" s="26"/>
      <c r="F986" s="22"/>
      <c r="G986" s="22"/>
      <c r="H986" s="22"/>
      <c r="I986" s="22"/>
      <c r="J986" s="22"/>
    </row>
    <row r="987" spans="1:10" ht="19.7" customHeight="1">
      <c r="A987" s="22"/>
      <c r="B987" s="23"/>
      <c r="C987" s="24"/>
      <c r="D987" s="25"/>
      <c r="E987" s="26"/>
      <c r="F987" s="22"/>
      <c r="G987" s="22"/>
      <c r="H987" s="22"/>
      <c r="I987" s="22"/>
      <c r="J987" s="22"/>
    </row>
    <row r="988" spans="1:10" ht="19.7" customHeight="1">
      <c r="A988" s="22"/>
      <c r="B988" s="23"/>
      <c r="C988" s="24"/>
      <c r="D988" s="25"/>
      <c r="E988" s="26"/>
      <c r="F988" s="22"/>
      <c r="G988" s="22"/>
      <c r="H988" s="22"/>
      <c r="I988" s="22"/>
      <c r="J988" s="22"/>
    </row>
    <row r="989" spans="1:10" ht="19.7" customHeight="1">
      <c r="A989" s="22"/>
      <c r="B989" s="23"/>
      <c r="C989" s="24"/>
      <c r="D989" s="25"/>
      <c r="E989" s="26"/>
      <c r="F989" s="22"/>
      <c r="G989" s="22"/>
      <c r="H989" s="22"/>
      <c r="I989" s="22"/>
      <c r="J989" s="22"/>
    </row>
    <row r="990" spans="1:10" ht="19.7" customHeight="1">
      <c r="A990" s="22"/>
      <c r="B990" s="23"/>
      <c r="C990" s="24"/>
      <c r="D990" s="25"/>
      <c r="E990" s="26"/>
      <c r="F990" s="22"/>
      <c r="G990" s="22"/>
      <c r="H990" s="22"/>
      <c r="I990" s="22"/>
      <c r="J990" s="22"/>
    </row>
    <row r="991" spans="1:10" ht="19.7" customHeight="1">
      <c r="A991" s="22"/>
      <c r="B991" s="23"/>
      <c r="C991" s="24"/>
      <c r="D991" s="25"/>
      <c r="E991" s="26"/>
      <c r="F991" s="22"/>
      <c r="G991" s="22"/>
      <c r="H991" s="22"/>
      <c r="I991" s="22"/>
      <c r="J991" s="22"/>
    </row>
    <row r="992" spans="1:10" ht="19.7" customHeight="1">
      <c r="A992" s="22"/>
      <c r="B992" s="23"/>
      <c r="C992" s="24"/>
      <c r="D992" s="25"/>
      <c r="E992" s="26"/>
      <c r="F992" s="22"/>
      <c r="G992" s="22"/>
      <c r="H992" s="22"/>
      <c r="I992" s="22"/>
      <c r="J992" s="22"/>
    </row>
    <row r="993" spans="1:10" ht="19.7" customHeight="1">
      <c r="A993" s="22"/>
      <c r="B993" s="23"/>
      <c r="C993" s="24"/>
      <c r="D993" s="25"/>
      <c r="E993" s="26"/>
      <c r="F993" s="22"/>
      <c r="G993" s="22"/>
      <c r="H993" s="22"/>
      <c r="I993" s="22"/>
      <c r="J993" s="22"/>
    </row>
    <row r="994" spans="1:10" ht="19.7" customHeight="1">
      <c r="A994" s="22"/>
      <c r="B994" s="23"/>
      <c r="C994" s="24"/>
      <c r="D994" s="25"/>
      <c r="E994" s="26"/>
      <c r="F994" s="22"/>
      <c r="G994" s="22"/>
      <c r="H994" s="22"/>
      <c r="I994" s="22"/>
      <c r="J994" s="22"/>
    </row>
    <row r="995" spans="1:10" ht="19.7" customHeight="1">
      <c r="A995" s="22"/>
      <c r="B995" s="23"/>
      <c r="C995" s="24"/>
      <c r="D995" s="25"/>
      <c r="E995" s="26"/>
      <c r="F995" s="22"/>
      <c r="G995" s="22"/>
      <c r="H995" s="22"/>
      <c r="I995" s="22"/>
      <c r="J995" s="22"/>
    </row>
    <row r="996" spans="1:10" ht="19.7" customHeight="1">
      <c r="A996" s="22"/>
      <c r="B996" s="23"/>
      <c r="C996" s="24"/>
      <c r="D996" s="25"/>
      <c r="E996" s="26"/>
      <c r="F996" s="22"/>
      <c r="G996" s="22"/>
      <c r="H996" s="22"/>
      <c r="I996" s="22"/>
      <c r="J996" s="22"/>
    </row>
    <row r="997" spans="1:10" ht="19.7" customHeight="1">
      <c r="A997" s="22"/>
      <c r="B997" s="23"/>
      <c r="C997" s="24"/>
      <c r="D997" s="25"/>
      <c r="E997" s="26"/>
      <c r="F997" s="22"/>
      <c r="G997" s="22"/>
      <c r="H997" s="22"/>
      <c r="I997" s="22"/>
      <c r="J997" s="22"/>
    </row>
    <row r="998" spans="1:10" ht="19.7" customHeight="1">
      <c r="A998" s="22"/>
      <c r="B998" s="23"/>
      <c r="C998" s="24"/>
      <c r="D998" s="25"/>
      <c r="E998" s="26"/>
      <c r="F998" s="22"/>
      <c r="G998" s="22"/>
      <c r="H998" s="22"/>
      <c r="I998" s="22"/>
      <c r="J998" s="22"/>
    </row>
    <row r="999" spans="1:10" ht="19.7" customHeight="1">
      <c r="A999" s="22"/>
      <c r="B999" s="23"/>
      <c r="C999" s="24"/>
      <c r="D999" s="25"/>
      <c r="E999" s="26"/>
      <c r="F999" s="22"/>
      <c r="G999" s="22"/>
      <c r="H999" s="22"/>
      <c r="I999" s="22"/>
      <c r="J999" s="22"/>
    </row>
    <row r="1000" spans="1:10" ht="19.7" customHeight="1">
      <c r="A1000" s="22"/>
      <c r="B1000" s="23"/>
      <c r="C1000" s="24"/>
      <c r="D1000" s="25"/>
      <c r="E1000" s="26"/>
      <c r="F1000" s="22"/>
      <c r="G1000" s="22"/>
      <c r="H1000" s="22"/>
      <c r="I1000" s="22"/>
      <c r="J1000" s="22"/>
    </row>
    <row r="1001" spans="1:10" ht="19.7" customHeight="1">
      <c r="A1001" s="22"/>
      <c r="B1001" s="23"/>
      <c r="C1001" s="24"/>
      <c r="D1001" s="25"/>
      <c r="E1001" s="26"/>
      <c r="F1001" s="22"/>
      <c r="G1001" s="22"/>
      <c r="H1001" s="22"/>
      <c r="I1001" s="22"/>
      <c r="J1001" s="22"/>
    </row>
    <row r="1002" spans="1:10" ht="19.7" customHeight="1">
      <c r="A1002" s="22"/>
      <c r="B1002" s="23"/>
      <c r="C1002" s="24"/>
      <c r="D1002" s="25"/>
      <c r="E1002" s="26"/>
      <c r="F1002" s="22"/>
      <c r="G1002" s="22"/>
      <c r="H1002" s="22"/>
      <c r="I1002" s="22"/>
      <c r="J1002" s="22"/>
    </row>
    <row r="1003" spans="1:10" ht="19.7" customHeight="1">
      <c r="A1003" s="22"/>
      <c r="B1003" s="23"/>
      <c r="C1003" s="24"/>
      <c r="D1003" s="25"/>
      <c r="E1003" s="26"/>
      <c r="F1003" s="22"/>
      <c r="G1003" s="22"/>
      <c r="H1003" s="22"/>
      <c r="I1003" s="22"/>
      <c r="J1003" s="22"/>
    </row>
    <row r="1004" spans="1:10" ht="19.7" customHeight="1">
      <c r="A1004" s="22"/>
      <c r="B1004" s="23"/>
      <c r="C1004" s="24"/>
      <c r="D1004" s="25"/>
      <c r="E1004" s="26"/>
      <c r="F1004" s="22"/>
      <c r="G1004" s="22"/>
      <c r="H1004" s="22"/>
      <c r="I1004" s="22"/>
      <c r="J1004" s="22"/>
    </row>
    <row r="1005" spans="1:10" ht="19.7" customHeight="1">
      <c r="A1005" s="22"/>
      <c r="B1005" s="23"/>
      <c r="C1005" s="24"/>
      <c r="D1005" s="25"/>
      <c r="E1005" s="26"/>
      <c r="F1005" s="22"/>
      <c r="G1005" s="22"/>
      <c r="H1005" s="22"/>
      <c r="I1005" s="22"/>
      <c r="J1005" s="22"/>
    </row>
    <row r="1006" spans="1:10" ht="19.7" customHeight="1">
      <c r="A1006" s="22"/>
      <c r="B1006" s="23"/>
      <c r="C1006" s="24"/>
      <c r="D1006" s="25"/>
      <c r="E1006" s="26"/>
      <c r="F1006" s="22"/>
      <c r="G1006" s="22"/>
      <c r="H1006" s="22"/>
      <c r="I1006" s="22"/>
      <c r="J1006" s="22"/>
    </row>
    <row r="1007" spans="1:10" ht="19.7" customHeight="1">
      <c r="A1007" s="22"/>
      <c r="B1007" s="23"/>
      <c r="C1007" s="24"/>
      <c r="D1007" s="25"/>
      <c r="E1007" s="26"/>
      <c r="F1007" s="22"/>
      <c r="G1007" s="22"/>
      <c r="H1007" s="22"/>
      <c r="I1007" s="22"/>
      <c r="J1007" s="22"/>
    </row>
    <row r="1008" spans="1:10" ht="19.7" customHeight="1">
      <c r="A1008" s="22"/>
      <c r="B1008" s="23"/>
      <c r="C1008" s="24"/>
      <c r="D1008" s="25"/>
      <c r="E1008" s="26"/>
      <c r="F1008" s="22"/>
      <c r="G1008" s="22"/>
      <c r="H1008" s="22"/>
      <c r="I1008" s="22"/>
      <c r="J1008" s="22"/>
    </row>
    <row r="1009" spans="1:10" ht="19.7" customHeight="1">
      <c r="A1009" s="22"/>
      <c r="B1009" s="23"/>
      <c r="C1009" s="24"/>
      <c r="D1009" s="25"/>
      <c r="E1009" s="26"/>
      <c r="F1009" s="22"/>
      <c r="G1009" s="22"/>
      <c r="H1009" s="22"/>
      <c r="I1009" s="22"/>
      <c r="J1009" s="22"/>
    </row>
    <row r="1010" spans="1:10" ht="19.7" customHeight="1">
      <c r="A1010" s="22"/>
      <c r="B1010" s="23"/>
      <c r="C1010" s="24"/>
      <c r="D1010" s="25"/>
      <c r="E1010" s="26"/>
      <c r="F1010" s="22"/>
      <c r="G1010" s="22"/>
      <c r="H1010" s="22"/>
      <c r="I1010" s="22"/>
      <c r="J1010" s="22"/>
    </row>
    <row r="1011" spans="1:10" ht="19.7" customHeight="1">
      <c r="A1011" s="22"/>
      <c r="B1011" s="23"/>
      <c r="C1011" s="24"/>
      <c r="D1011" s="25"/>
      <c r="E1011" s="26"/>
      <c r="F1011" s="22"/>
      <c r="G1011" s="22"/>
      <c r="H1011" s="22"/>
      <c r="I1011" s="22"/>
      <c r="J1011" s="22"/>
    </row>
    <row r="1012" spans="1:10" ht="19.7" customHeight="1">
      <c r="A1012" s="22"/>
      <c r="B1012" s="23"/>
      <c r="C1012" s="24"/>
      <c r="D1012" s="25"/>
      <c r="E1012" s="26"/>
      <c r="F1012" s="22"/>
      <c r="G1012" s="22"/>
      <c r="H1012" s="22"/>
      <c r="I1012" s="22"/>
      <c r="J1012" s="22"/>
    </row>
    <row r="1013" spans="1:10" ht="19.7" customHeight="1">
      <c r="A1013" s="22"/>
      <c r="B1013" s="23"/>
      <c r="C1013" s="24"/>
      <c r="D1013" s="25"/>
      <c r="E1013" s="26"/>
      <c r="F1013" s="22"/>
      <c r="G1013" s="22"/>
      <c r="H1013" s="22"/>
      <c r="I1013" s="22"/>
      <c r="J1013" s="22"/>
    </row>
    <row r="1014" spans="1:10" ht="19.7" customHeight="1">
      <c r="A1014" s="22"/>
      <c r="B1014" s="23"/>
      <c r="C1014" s="24"/>
      <c r="D1014" s="25"/>
      <c r="E1014" s="26"/>
      <c r="F1014" s="22"/>
      <c r="G1014" s="22"/>
      <c r="H1014" s="22"/>
      <c r="I1014" s="22"/>
      <c r="J1014" s="22"/>
    </row>
    <row r="1015" spans="1:10" ht="19.7" customHeight="1">
      <c r="A1015" s="22"/>
      <c r="B1015" s="23"/>
      <c r="C1015" s="24"/>
      <c r="D1015" s="25"/>
      <c r="E1015" s="26"/>
      <c r="F1015" s="22"/>
      <c r="G1015" s="22"/>
      <c r="H1015" s="22"/>
      <c r="I1015" s="22"/>
      <c r="J1015" s="22"/>
    </row>
    <row r="1016" spans="1:10" ht="19.7" customHeight="1">
      <c r="A1016" s="22"/>
      <c r="B1016" s="23"/>
      <c r="C1016" s="24"/>
      <c r="D1016" s="25"/>
      <c r="E1016" s="26"/>
      <c r="F1016" s="22"/>
      <c r="G1016" s="22"/>
      <c r="H1016" s="22"/>
      <c r="I1016" s="22"/>
      <c r="J1016" s="22"/>
    </row>
    <row r="1017" spans="1:10" ht="19.7" customHeight="1">
      <c r="A1017" s="22"/>
      <c r="B1017" s="23"/>
      <c r="C1017" s="24"/>
      <c r="D1017" s="25"/>
      <c r="E1017" s="26"/>
      <c r="F1017" s="22"/>
      <c r="G1017" s="22"/>
      <c r="H1017" s="22"/>
      <c r="I1017" s="22"/>
      <c r="J1017" s="22"/>
    </row>
    <row r="1018" spans="1:10" ht="19.7" customHeight="1">
      <c r="A1018" s="22"/>
      <c r="B1018" s="23"/>
      <c r="C1018" s="24"/>
      <c r="D1018" s="25"/>
      <c r="E1018" s="26"/>
      <c r="F1018" s="22"/>
      <c r="G1018" s="22"/>
      <c r="H1018" s="22"/>
      <c r="I1018" s="22"/>
      <c r="J1018" s="22"/>
    </row>
    <row r="1019" spans="1:10" ht="19.7" customHeight="1">
      <c r="A1019" s="22"/>
      <c r="B1019" s="23"/>
      <c r="C1019" s="24"/>
      <c r="D1019" s="25"/>
      <c r="E1019" s="26"/>
      <c r="F1019" s="22"/>
      <c r="G1019" s="22"/>
      <c r="H1019" s="22"/>
      <c r="I1019" s="22"/>
      <c r="J1019" s="22"/>
    </row>
    <row r="1020" spans="1:10" ht="19.7" customHeight="1">
      <c r="A1020" s="22"/>
      <c r="B1020" s="23"/>
      <c r="C1020" s="24"/>
      <c r="D1020" s="25"/>
      <c r="E1020" s="26"/>
      <c r="F1020" s="22"/>
      <c r="G1020" s="22"/>
      <c r="H1020" s="22"/>
      <c r="I1020" s="22"/>
      <c r="J1020" s="22"/>
    </row>
    <row r="1021" spans="1:10" ht="19.7" customHeight="1">
      <c r="A1021" s="22"/>
      <c r="B1021" s="23"/>
      <c r="C1021" s="24"/>
      <c r="D1021" s="25"/>
      <c r="E1021" s="26"/>
      <c r="F1021" s="22"/>
      <c r="G1021" s="22"/>
      <c r="H1021" s="22"/>
      <c r="I1021" s="22"/>
      <c r="J1021" s="22"/>
    </row>
    <row r="1022" spans="1:10" ht="19.7" customHeight="1">
      <c r="A1022" s="22"/>
      <c r="B1022" s="23"/>
      <c r="C1022" s="24"/>
      <c r="D1022" s="25"/>
      <c r="E1022" s="26"/>
      <c r="F1022" s="22"/>
      <c r="G1022" s="22"/>
      <c r="H1022" s="22"/>
      <c r="I1022" s="22"/>
      <c r="J1022" s="22"/>
    </row>
    <row r="1023" spans="1:10" ht="19.7" customHeight="1">
      <c r="A1023" s="22"/>
      <c r="B1023" s="23"/>
      <c r="C1023" s="24"/>
      <c r="D1023" s="25"/>
      <c r="E1023" s="26"/>
      <c r="F1023" s="22"/>
      <c r="G1023" s="22"/>
      <c r="H1023" s="22"/>
      <c r="I1023" s="22"/>
      <c r="J1023" s="22"/>
    </row>
    <row r="1024" spans="1:10" ht="19.7" customHeight="1">
      <c r="A1024" s="22"/>
      <c r="B1024" s="23"/>
      <c r="C1024" s="24"/>
      <c r="D1024" s="25"/>
      <c r="E1024" s="26"/>
      <c r="F1024" s="22"/>
      <c r="G1024" s="22"/>
      <c r="H1024" s="22"/>
      <c r="I1024" s="22"/>
      <c r="J1024" s="22"/>
    </row>
    <row r="1025" spans="1:10" ht="19.7" customHeight="1">
      <c r="A1025" s="22"/>
      <c r="B1025" s="23"/>
      <c r="C1025" s="24"/>
      <c r="D1025" s="25"/>
      <c r="E1025" s="26"/>
      <c r="F1025" s="22"/>
      <c r="G1025" s="22"/>
      <c r="H1025" s="22"/>
      <c r="I1025" s="22"/>
      <c r="J1025" s="22"/>
    </row>
    <row r="1026" spans="1:10" ht="19.7" customHeight="1">
      <c r="A1026" s="22"/>
      <c r="B1026" s="23"/>
      <c r="C1026" s="24"/>
      <c r="D1026" s="25"/>
      <c r="E1026" s="26"/>
      <c r="F1026" s="22"/>
      <c r="G1026" s="22"/>
      <c r="H1026" s="22"/>
      <c r="I1026" s="22"/>
      <c r="J1026" s="22"/>
    </row>
    <row r="1027" spans="1:10" ht="19.7" customHeight="1">
      <c r="A1027" s="22"/>
      <c r="B1027" s="23"/>
      <c r="C1027" s="24"/>
      <c r="D1027" s="25"/>
      <c r="E1027" s="26"/>
      <c r="F1027" s="22"/>
      <c r="G1027" s="22"/>
      <c r="H1027" s="22"/>
      <c r="I1027" s="22"/>
      <c r="J1027" s="22"/>
    </row>
    <row r="1028" spans="1:10" ht="19.7" customHeight="1">
      <c r="A1028" s="22"/>
      <c r="B1028" s="23"/>
      <c r="C1028" s="24"/>
      <c r="D1028" s="25"/>
      <c r="E1028" s="26"/>
      <c r="F1028" s="22"/>
      <c r="G1028" s="22"/>
      <c r="H1028" s="22"/>
      <c r="I1028" s="22"/>
      <c r="J1028" s="22"/>
    </row>
    <row r="1029" spans="1:10" ht="19.7" customHeight="1">
      <c r="A1029" s="22"/>
      <c r="B1029" s="23"/>
      <c r="C1029" s="24"/>
      <c r="D1029" s="25"/>
      <c r="E1029" s="26"/>
      <c r="F1029" s="22"/>
      <c r="G1029" s="22"/>
      <c r="H1029" s="22"/>
      <c r="I1029" s="22"/>
      <c r="J1029" s="22"/>
    </row>
    <row r="1030" spans="1:10" ht="19.7" customHeight="1">
      <c r="A1030" s="22"/>
      <c r="B1030" s="23"/>
      <c r="C1030" s="24"/>
      <c r="D1030" s="25"/>
      <c r="E1030" s="26"/>
      <c r="F1030" s="22"/>
      <c r="G1030" s="22"/>
      <c r="H1030" s="22"/>
      <c r="I1030" s="22"/>
      <c r="J1030" s="22"/>
    </row>
    <row r="1031" spans="1:10" ht="19.7" customHeight="1">
      <c r="A1031" s="22"/>
      <c r="B1031" s="23"/>
      <c r="C1031" s="24"/>
      <c r="D1031" s="25"/>
      <c r="E1031" s="26"/>
      <c r="F1031" s="22"/>
      <c r="G1031" s="22"/>
      <c r="H1031" s="22"/>
      <c r="I1031" s="22"/>
      <c r="J1031" s="22"/>
    </row>
    <row r="1032" spans="1:10" ht="19.7" customHeight="1">
      <c r="A1032" s="22"/>
      <c r="B1032" s="23"/>
      <c r="C1032" s="24"/>
      <c r="D1032" s="25"/>
      <c r="E1032" s="26"/>
      <c r="F1032" s="22"/>
      <c r="G1032" s="22"/>
      <c r="H1032" s="22"/>
      <c r="I1032" s="22"/>
      <c r="J1032" s="22"/>
    </row>
    <row r="1033" spans="1:10" ht="19.7" customHeight="1">
      <c r="A1033" s="22"/>
      <c r="B1033" s="23"/>
      <c r="C1033" s="24"/>
      <c r="D1033" s="25"/>
      <c r="E1033" s="26"/>
      <c r="F1033" s="22"/>
      <c r="G1033" s="22"/>
      <c r="H1033" s="22"/>
      <c r="I1033" s="22"/>
      <c r="J1033" s="22"/>
    </row>
    <row r="1034" spans="1:10" ht="19.7" customHeight="1">
      <c r="A1034" s="22"/>
      <c r="B1034" s="23"/>
      <c r="C1034" s="24"/>
      <c r="D1034" s="25"/>
      <c r="E1034" s="26"/>
      <c r="F1034" s="22"/>
      <c r="G1034" s="22"/>
      <c r="H1034" s="22"/>
      <c r="I1034" s="22"/>
      <c r="J1034" s="22"/>
    </row>
    <row r="1035" spans="1:10" ht="19.7" customHeight="1">
      <c r="A1035" s="22"/>
      <c r="B1035" s="23"/>
      <c r="C1035" s="24"/>
      <c r="D1035" s="25"/>
      <c r="E1035" s="26"/>
      <c r="F1035" s="22"/>
      <c r="G1035" s="22"/>
      <c r="H1035" s="22"/>
      <c r="I1035" s="22"/>
      <c r="J1035" s="22"/>
    </row>
    <row r="1036" spans="1:10" ht="19.7" customHeight="1">
      <c r="A1036" s="22"/>
      <c r="B1036" s="23"/>
      <c r="C1036" s="24"/>
      <c r="D1036" s="25"/>
      <c r="E1036" s="26"/>
      <c r="F1036" s="22"/>
      <c r="G1036" s="22"/>
      <c r="H1036" s="22"/>
      <c r="I1036" s="22"/>
      <c r="J1036" s="22"/>
    </row>
    <row r="1037" spans="1:10" ht="19.7" customHeight="1">
      <c r="A1037" s="22"/>
      <c r="B1037" s="23"/>
      <c r="C1037" s="24"/>
      <c r="D1037" s="25"/>
      <c r="E1037" s="26"/>
      <c r="F1037" s="22"/>
      <c r="G1037" s="22"/>
      <c r="H1037" s="22"/>
      <c r="I1037" s="22"/>
      <c r="J1037" s="22"/>
    </row>
    <row r="1038" spans="1:10" ht="19.7" customHeight="1">
      <c r="A1038" s="22"/>
      <c r="B1038" s="23"/>
      <c r="C1038" s="24"/>
      <c r="D1038" s="25"/>
      <c r="E1038" s="26"/>
      <c r="F1038" s="22"/>
      <c r="G1038" s="22"/>
      <c r="H1038" s="22"/>
      <c r="I1038" s="22"/>
      <c r="J1038" s="22"/>
    </row>
    <row r="1039" spans="1:10" ht="19.7" customHeight="1">
      <c r="A1039" s="22"/>
      <c r="B1039" s="23"/>
      <c r="C1039" s="24"/>
      <c r="D1039" s="25"/>
      <c r="E1039" s="26"/>
      <c r="F1039" s="22"/>
      <c r="G1039" s="22"/>
      <c r="H1039" s="22"/>
      <c r="I1039" s="22"/>
      <c r="J1039" s="22"/>
    </row>
    <row r="1040" spans="1:10" ht="19.7" customHeight="1">
      <c r="A1040" s="22"/>
      <c r="B1040" s="23"/>
      <c r="C1040" s="24"/>
      <c r="D1040" s="25"/>
      <c r="E1040" s="26"/>
      <c r="F1040" s="22"/>
      <c r="G1040" s="22"/>
      <c r="H1040" s="22"/>
      <c r="I1040" s="22"/>
      <c r="J1040" s="22"/>
    </row>
    <row r="1041" spans="1:10" ht="19.7" customHeight="1">
      <c r="A1041" s="22"/>
      <c r="B1041" s="23"/>
      <c r="C1041" s="24"/>
      <c r="D1041" s="25"/>
      <c r="E1041" s="26"/>
      <c r="F1041" s="22"/>
      <c r="G1041" s="22"/>
      <c r="H1041" s="22"/>
      <c r="I1041" s="22"/>
      <c r="J1041" s="22"/>
    </row>
    <row r="1042" spans="1:10" ht="19.7" customHeight="1">
      <c r="A1042" s="22"/>
      <c r="B1042" s="23"/>
      <c r="C1042" s="24"/>
      <c r="D1042" s="25"/>
      <c r="E1042" s="26"/>
      <c r="F1042" s="22"/>
      <c r="G1042" s="22"/>
      <c r="H1042" s="22"/>
      <c r="I1042" s="22"/>
      <c r="J1042" s="22"/>
    </row>
    <row r="1043" spans="1:10" ht="19.7" customHeight="1">
      <c r="A1043" s="22"/>
      <c r="B1043" s="23"/>
      <c r="C1043" s="24"/>
      <c r="D1043" s="25"/>
      <c r="E1043" s="26"/>
      <c r="F1043" s="22"/>
      <c r="G1043" s="22"/>
      <c r="H1043" s="22"/>
      <c r="I1043" s="22"/>
      <c r="J1043" s="22"/>
    </row>
    <row r="1044" spans="1:10" ht="19.7" customHeight="1">
      <c r="A1044" s="22"/>
      <c r="B1044" s="23"/>
      <c r="C1044" s="24"/>
      <c r="D1044" s="25"/>
      <c r="E1044" s="26"/>
      <c r="F1044" s="22"/>
      <c r="G1044" s="22"/>
      <c r="H1044" s="22"/>
      <c r="I1044" s="22"/>
      <c r="J1044" s="22"/>
    </row>
    <row r="1045" spans="1:10" ht="19.7" customHeight="1">
      <c r="A1045" s="22"/>
      <c r="B1045" s="23"/>
      <c r="C1045" s="24"/>
      <c r="D1045" s="25"/>
      <c r="E1045" s="26"/>
      <c r="F1045" s="22"/>
      <c r="G1045" s="22"/>
      <c r="H1045" s="22"/>
      <c r="I1045" s="22"/>
      <c r="J1045" s="22"/>
    </row>
    <row r="1046" spans="1:10" ht="19.7" customHeight="1">
      <c r="A1046" s="22"/>
      <c r="B1046" s="23"/>
      <c r="C1046" s="24"/>
      <c r="D1046" s="25"/>
      <c r="E1046" s="26"/>
      <c r="F1046" s="22"/>
      <c r="G1046" s="22"/>
      <c r="H1046" s="22"/>
      <c r="I1046" s="22"/>
      <c r="J1046" s="22"/>
    </row>
    <row r="1047" spans="1:10" ht="19.7" customHeight="1">
      <c r="A1047" s="22"/>
      <c r="B1047" s="23"/>
      <c r="C1047" s="24"/>
      <c r="D1047" s="25"/>
      <c r="E1047" s="26"/>
      <c r="F1047" s="22"/>
      <c r="G1047" s="22"/>
      <c r="H1047" s="22"/>
      <c r="I1047" s="22"/>
      <c r="J1047" s="22"/>
    </row>
    <row r="1048" spans="1:10" ht="19.7" customHeight="1">
      <c r="A1048" s="22"/>
      <c r="B1048" s="23"/>
      <c r="C1048" s="24"/>
      <c r="D1048" s="25"/>
      <c r="E1048" s="26"/>
      <c r="F1048" s="22"/>
      <c r="G1048" s="22"/>
      <c r="H1048" s="22"/>
      <c r="I1048" s="22"/>
      <c r="J1048" s="22"/>
    </row>
    <row r="1049" spans="1:10" ht="19.7" customHeight="1">
      <c r="A1049" s="22"/>
      <c r="B1049" s="23"/>
      <c r="C1049" s="24"/>
      <c r="D1049" s="25"/>
      <c r="E1049" s="26"/>
      <c r="F1049" s="22"/>
      <c r="G1049" s="22"/>
      <c r="H1049" s="22"/>
      <c r="I1049" s="22"/>
      <c r="J1049" s="22"/>
    </row>
    <row r="1050" spans="1:10" ht="19.7" customHeight="1">
      <c r="A1050" s="22"/>
      <c r="B1050" s="23"/>
      <c r="C1050" s="24"/>
      <c r="D1050" s="25"/>
      <c r="E1050" s="26"/>
      <c r="F1050" s="22"/>
      <c r="G1050" s="22"/>
      <c r="H1050" s="22"/>
      <c r="I1050" s="22"/>
      <c r="J1050" s="22"/>
    </row>
    <row r="1051" spans="1:10" ht="19.7" customHeight="1">
      <c r="A1051" s="22"/>
      <c r="B1051" s="23"/>
      <c r="C1051" s="24"/>
      <c r="D1051" s="25"/>
      <c r="E1051" s="26"/>
      <c r="F1051" s="22"/>
      <c r="G1051" s="22"/>
      <c r="H1051" s="22"/>
      <c r="I1051" s="22"/>
      <c r="J1051" s="22"/>
    </row>
    <row r="1052" spans="1:10" ht="19.7" customHeight="1">
      <c r="A1052" s="22"/>
      <c r="B1052" s="23"/>
      <c r="C1052" s="24"/>
      <c r="D1052" s="25"/>
      <c r="E1052" s="26"/>
      <c r="F1052" s="22"/>
      <c r="G1052" s="22"/>
      <c r="H1052" s="22"/>
      <c r="I1052" s="22"/>
      <c r="J1052" s="22"/>
    </row>
    <row r="1053" spans="1:10" ht="19.7" customHeight="1">
      <c r="A1053" s="22"/>
      <c r="B1053" s="23"/>
      <c r="C1053" s="24"/>
      <c r="D1053" s="25"/>
      <c r="E1053" s="26"/>
      <c r="F1053" s="22"/>
      <c r="G1053" s="22"/>
      <c r="H1053" s="22"/>
      <c r="I1053" s="22"/>
      <c r="J1053" s="22"/>
    </row>
    <row r="1054" spans="1:10" ht="19.7" customHeight="1">
      <c r="A1054" s="22"/>
      <c r="B1054" s="23"/>
      <c r="C1054" s="24"/>
      <c r="D1054" s="25"/>
      <c r="E1054" s="26"/>
      <c r="F1054" s="22"/>
      <c r="G1054" s="22"/>
      <c r="H1054" s="22"/>
      <c r="I1054" s="22"/>
      <c r="J1054" s="22"/>
    </row>
    <row r="1055" spans="1:10" ht="19.7" customHeight="1">
      <c r="A1055" s="22"/>
      <c r="B1055" s="23"/>
      <c r="C1055" s="24"/>
      <c r="D1055" s="25"/>
      <c r="E1055" s="26"/>
      <c r="F1055" s="22"/>
      <c r="G1055" s="22"/>
      <c r="H1055" s="22"/>
      <c r="I1055" s="22"/>
      <c r="J1055" s="22"/>
    </row>
    <row r="1056" spans="1:10" ht="19.7" customHeight="1">
      <c r="A1056" s="22"/>
      <c r="B1056" s="23"/>
      <c r="C1056" s="24"/>
      <c r="D1056" s="25"/>
      <c r="E1056" s="26"/>
      <c r="F1056" s="22"/>
      <c r="G1056" s="22"/>
      <c r="H1056" s="22"/>
      <c r="I1056" s="22"/>
      <c r="J1056" s="22"/>
    </row>
    <row r="1057" spans="1:10" ht="19.7" customHeight="1">
      <c r="A1057" s="22"/>
      <c r="B1057" s="23"/>
      <c r="C1057" s="24"/>
      <c r="D1057" s="25"/>
      <c r="E1057" s="26"/>
      <c r="F1057" s="22"/>
      <c r="G1057" s="22"/>
      <c r="H1057" s="22"/>
      <c r="I1057" s="22"/>
      <c r="J1057" s="22"/>
    </row>
    <row r="1058" spans="1:10" ht="19.7" customHeight="1">
      <c r="A1058" s="22"/>
      <c r="B1058" s="23"/>
      <c r="C1058" s="24"/>
      <c r="D1058" s="25"/>
      <c r="E1058" s="26"/>
      <c r="F1058" s="22"/>
      <c r="G1058" s="22"/>
      <c r="H1058" s="22"/>
      <c r="I1058" s="22"/>
      <c r="J1058" s="22"/>
    </row>
    <row r="1059" spans="1:10" ht="19.7" customHeight="1">
      <c r="A1059" s="22"/>
      <c r="B1059" s="23"/>
      <c r="C1059" s="24"/>
      <c r="D1059" s="25"/>
      <c r="E1059" s="26"/>
      <c r="F1059" s="22"/>
      <c r="G1059" s="22"/>
      <c r="H1059" s="22"/>
      <c r="I1059" s="22"/>
      <c r="J1059" s="22"/>
    </row>
    <row r="1060" spans="1:10" ht="19.7" customHeight="1">
      <c r="A1060" s="22"/>
      <c r="B1060" s="23"/>
      <c r="C1060" s="24"/>
      <c r="D1060" s="25"/>
      <c r="E1060" s="26"/>
      <c r="F1060" s="22"/>
      <c r="G1060" s="22"/>
      <c r="H1060" s="22"/>
      <c r="I1060" s="22"/>
      <c r="J1060" s="22"/>
    </row>
    <row r="1061" spans="1:10" ht="19.7" customHeight="1">
      <c r="A1061" s="22"/>
      <c r="B1061" s="23"/>
      <c r="C1061" s="24"/>
      <c r="D1061" s="25"/>
      <c r="E1061" s="26"/>
      <c r="F1061" s="22"/>
      <c r="G1061" s="22"/>
      <c r="H1061" s="22"/>
      <c r="I1061" s="22"/>
      <c r="J1061" s="22"/>
    </row>
    <row r="1062" spans="1:10" ht="19.7" customHeight="1">
      <c r="A1062" s="22"/>
      <c r="B1062" s="23"/>
      <c r="C1062" s="24"/>
      <c r="D1062" s="25"/>
      <c r="E1062" s="26"/>
      <c r="F1062" s="22"/>
      <c r="G1062" s="22"/>
      <c r="H1062" s="22"/>
      <c r="I1062" s="22"/>
      <c r="J1062" s="22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2025-02-27T18:07:36Z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