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Lassila &amp; Tikanoja 2026\"/>
    </mc:Choice>
  </mc:AlternateContent>
  <xr:revisionPtr revIDLastSave="0" documentId="13_ncr:1_{A083CC8A-562C-4B77-A7E4-6CD133F17B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S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<sst xmlns="http://schemas.openxmlformats.org/spreadsheetml/2006/main" count="76" uniqueCount="37">
  <si>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</si>
  <si>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</si>
  <si>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</si>
  <si>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</si>
  <si>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</si>
  <si>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</si>
  <si>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</si>
  <si>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</si>
  <si>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</si>
  <si>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</si>
  <si>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</si>
  <si>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</si>
  <si>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</si>
  <si>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</si>
  <si>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</si>
  <si>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</si>
  <si>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</si>
  <si>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</si>
  <si>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</si>
  <si>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</si>
  <si>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</si>
  <si>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</si>
  <si>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</si>
  <si>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</si>
  <si>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FI4000592472</t>
  </si>
  <si>
    <t>Lassilla &amp; Tikanoja Oyj</t>
  </si>
  <si>
    <t>636700EBB0SA4501AT18</t>
  </si>
  <si>
    <t>Lassila &amp; Tikanoja</t>
  </si>
  <si>
    <t>11.36.01</t>
  </si>
  <si>
    <t>000508595</t>
  </si>
  <si>
    <t>12.24.34</t>
  </si>
  <si>
    <t>000647810</t>
  </si>
  <si>
    <t>000647814</t>
  </si>
  <si>
    <t>16.01.15</t>
  </si>
  <si>
    <t>001086064</t>
  </si>
  <si>
    <t>001086065</t>
  </si>
  <si>
    <t>001086066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</si>
</sst>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46084</v>
      </c>
      <c r="C9" s="4" t="s">
        <v>24</v>
      </c>
      <c r="D9" s="7">
        <f>SUM(D15:D15005)</f>
        <v>12000</v>
      </c>
      <c r="E9" s="8">
        <f>SUMPRODUCT(D15:D15005,E15:E15005)/D9</f>
        <v>7.5511641666666671</v>
      </c>
      <c r="F9" s="5" t="s">
        <v>7</v>
      </c>
      <c r="G9" s="7">
        <f>COUNT(B15:B1505)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46084</v>
      </c>
      <c r="C15" s="5" t="s">
        <v>28</v>
      </c>
      <c r="D15" s="7">
        <v>4000</v>
      </c>
      <c r="E15" s="8">
        <v>7.5549999999999997</v>
      </c>
      <c r="F15" s="5" t="s">
        <v>17</v>
      </c>
      <c r="G15" s="5" t="s">
        <v>7</v>
      </c>
      <c r="H15" s="5" t="s">
        <v>24</v>
      </c>
      <c r="I15" s="5" t="s">
        <v>29</v>
      </c>
      <c r="J15" s="5" t="s">
        <v>19</v>
      </c>
    </row>
    <row r="16" spans="1:10" s="6" customFormat="1" ht="19.7" customHeight="1">
      <c r="A16" s="5" t="s">
        <v>27</v>
      </c>
      <c r="B16" s="20">
        <v>46084</v>
      </c>
      <c r="C16" s="5" t="s">
        <v>30</v>
      </c>
      <c r="D16" s="7">
        <v>3205</v>
      </c>
      <c r="E16" s="8">
        <v>7.52</v>
      </c>
      <c r="F16" s="5" t="s">
        <v>17</v>
      </c>
      <c r="G16" s="5" t="s">
        <v>7</v>
      </c>
      <c r="H16" s="5" t="s">
        <v>24</v>
      </c>
      <c r="I16" s="5" t="s">
        <v>31</v>
      </c>
      <c r="J16" s="5" t="s">
        <v>19</v>
      </c>
    </row>
    <row r="17" spans="1:10" s="6" customFormat="1" ht="19.7" customHeight="1">
      <c r="A17" s="5" t="s">
        <v>27</v>
      </c>
      <c r="B17" s="20">
        <v>46084</v>
      </c>
      <c r="C17" s="5" t="s">
        <v>30</v>
      </c>
      <c r="D17" s="7">
        <v>541</v>
      </c>
      <c r="E17" s="8">
        <v>7.52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27</v>
      </c>
      <c r="B18" s="20">
        <v>46084</v>
      </c>
      <c r="C18" s="5" t="s">
        <v>33</v>
      </c>
      <c r="D18" s="7">
        <v>1200</v>
      </c>
      <c r="E18" s="8">
        <v>7.5750000000000002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27</v>
      </c>
      <c r="B19" s="20">
        <v>46084</v>
      </c>
      <c r="C19" s="5" t="s">
        <v>33</v>
      </c>
      <c r="D19" s="7">
        <v>581</v>
      </c>
      <c r="E19" s="8">
        <v>7.5750000000000002</v>
      </c>
      <c r="F19" s="5" t="s">
        <v>17</v>
      </c>
      <c r="G19" s="5" t="s">
        <v>7</v>
      </c>
      <c r="H19" s="5" t="s">
        <v>24</v>
      </c>
      <c r="I19" s="5" t="s">
        <v>35</v>
      </c>
      <c r="J19" s="5" t="s">
        <v>19</v>
      </c>
    </row>
    <row r="20" spans="1:10" s="6" customFormat="1" ht="19.7" customHeight="1">
      <c r="A20" s="5" t="s">
        <v>27</v>
      </c>
      <c r="B20" s="20">
        <v>46084</v>
      </c>
      <c r="C20" s="5" t="s">
        <v>33</v>
      </c>
      <c r="D20" s="7">
        <v>2473</v>
      </c>
      <c r="E20" s="8">
        <v>7.5750000000000002</v>
      </c>
      <c r="F20" s="5" t="s">
        <v>17</v>
      </c>
      <c r="G20" s="5" t="s">
        <v>7</v>
      </c>
      <c r="H20" s="5" t="s">
        <v>24</v>
      </c>
      <c r="I20" s="5" t="s">
        <v>36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2026-03-03T14:15:17Z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