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Vaisala 2025\"/>
    </mc:Choice>
  </mc:AlternateContent>
  <xr:revisionPtr revIDLastSave="0" documentId="8_{DC6188B1-01DB-46EC-B8C7-AD7743978D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AI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<sst xmlns="http://schemas.openxmlformats.org/spreadsheetml/2006/main" count="62" uniqueCount="35">
  <si>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</si>
  <si>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</si>
  <si>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</si>
  <si>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</si>
  <si>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</si>
  <si>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</si>
  <si>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</si>
  <si>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</si>
  <si>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</si>
  <si>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</si>
  <si>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</si>
  <si>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</si>
  <si>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</si>
  <si>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</si>
  <si>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</si>
  <si>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</si>
  <si>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</si>
  <si>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</si>
  <si>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</si>
  <si>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</si>
  <si>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</si>
  <si>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</si>
  <si>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</si>
  <si>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</si>
  <si>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Vaisala Oyj</t>
  </si>
  <si>
    <t>FI0009900682</t>
  </si>
  <si>
    <t>Vaisala Oyj A</t>
  </si>
  <si>
    <t>743700RNDD7KU11HW873</t>
  </si>
  <si>
    <t>17.22.12</t>
  </si>
  <si>
    <t>000800223</t>
  </si>
  <si>
    <t>17.33.27</t>
  </si>
  <si>
    <t>000820680</t>
  </si>
  <si>
    <t>000820681</t>
  </si>
  <si>
    <t>17.49.03</t>
  </si>
  <si>
    <t>000852328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</si>
</sst>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80" zoomScaleNormal="80" workbookViewId="0">
      <selection activeCell="H22" sqref="H2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45894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27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45894</v>
      </c>
      <c r="C9" s="4" t="s">
        <v>25</v>
      </c>
      <c r="D9" s="7">
        <f>SUM(D15:D15000)</f>
        <v>3011</v>
      </c>
      <c r="E9" s="8">
        <f>(SUMPRODUCT(D15:D15000,E15:E15000)/D9)</f>
        <v>46.957206908003982</v>
      </c>
      <c r="F9" s="5" t="s">
        <v>7</v>
      </c>
      <c r="G9" s="7">
        <f>COUNT(B15:B1500)</f>
        <v>4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26</v>
      </c>
      <c r="B15" s="20">
        <v>45894</v>
      </c>
      <c r="C15" s="5" t="s">
        <v>28</v>
      </c>
      <c r="D15" s="7">
        <v>2500</v>
      </c>
      <c r="E15" s="8">
        <v>47</v>
      </c>
      <c r="F15" s="5" t="s">
        <v>17</v>
      </c>
      <c r="G15" s="5" t="s">
        <v>7</v>
      </c>
      <c r="H15" s="5" t="s">
        <v>25</v>
      </c>
      <c r="I15" s="5" t="s">
        <v>29</v>
      </c>
      <c r="J15" s="5" t="s">
        <v>19</v>
      </c>
    </row>
    <row r="16" spans="1:10" s="6" customFormat="1" ht="19.7" customHeight="1">
      <c r="A16" s="5" t="s">
        <v>26</v>
      </c>
      <c r="B16" s="20">
        <v>45894</v>
      </c>
      <c r="C16" s="5" t="s">
        <v>30</v>
      </c>
      <c r="D16" s="7">
        <v>20</v>
      </c>
      <c r="E16" s="8">
        <v>46.75</v>
      </c>
      <c r="F16" s="5" t="s">
        <v>17</v>
      </c>
      <c r="G16" s="5" t="s">
        <v>7</v>
      </c>
      <c r="H16" s="5" t="s">
        <v>25</v>
      </c>
      <c r="I16" s="5" t="s">
        <v>31</v>
      </c>
      <c r="J16" s="5" t="s">
        <v>19</v>
      </c>
    </row>
    <row r="17" spans="1:10" s="6" customFormat="1" ht="19.7" customHeight="1">
      <c r="A17" s="5" t="s">
        <v>26</v>
      </c>
      <c r="B17" s="20">
        <v>45894</v>
      </c>
      <c r="C17" s="5" t="s">
        <v>30</v>
      </c>
      <c r="D17" s="7">
        <v>480</v>
      </c>
      <c r="E17" s="8">
        <v>46.75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26</v>
      </c>
      <c r="B18" s="20">
        <v>45894</v>
      </c>
      <c r="C18" s="5" t="s">
        <v>33</v>
      </c>
      <c r="D18" s="7">
        <v>11</v>
      </c>
      <c r="E18" s="8">
        <v>46.65</v>
      </c>
      <c r="F18" s="5" t="s">
        <v>17</v>
      </c>
      <c r="G18" s="5" t="s">
        <v>7</v>
      </c>
      <c r="H18" s="5" t="s">
        <v>25</v>
      </c>
      <c r="I18" s="5" t="s">
        <v>34</v>
      </c>
      <c r="J18" s="5" t="s">
        <v>19</v>
      </c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VAIAS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2025-08-25T15:05:43Z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