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10.10.2024\"/>
    </mc:Choice>
  </mc:AlternateContent>
  <xr:revisionPtr revIDLastSave="0" documentId="13_ncr:1_{3FAEDBF9-D98E-48CA-8B41-CEAA2A7929A4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<sst xmlns="http://schemas.openxmlformats.org/spreadsheetml/2006/main" count="8147" uniqueCount="1382">
  <si>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</si>
  <si>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</si>
  <si>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</si>
  <si>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</si>
  <si>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</si>
  <si>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</si>
  <si>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</si>
  <si>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</si>
  <si>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</si>
  <si>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</si>
  <si>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</si>
  <si>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</si>
  <si>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</si>
  <si>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</si>
  <si>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</si>
  <si>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</si>
  <si>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</si>
  <si>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</si>
  <si>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</si>
  <si>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</si>
  <si>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</si>
  <si>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</si>
  <si>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</si>
  <si>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</si>
  <si>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</si>
  <si>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</si>
  <si>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</si>
  <si>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</si>
  <si>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</si>
  <si>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</si>
  <si>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</si>
  <si>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</si>
  <si>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0XL0817000000000ARCFRG</t>
  </si>
  <si>
    <t>0XL0817000000000ARCFUN</t>
  </si>
  <si>
    <t>0XL0817000000000ARCFUO</t>
  </si>
  <si>
    <t>0XL0817000000000ARCFUP</t>
  </si>
  <si>
    <t>0XL0817000000000ARCFUM</t>
  </si>
  <si>
    <t>0XL0817000000000ARCFVL</t>
  </si>
  <si>
    <t>0XL0817000000000ARCG13</t>
  </si>
  <si>
    <t>0XL0817000000000ARCG14</t>
  </si>
  <si>
    <t>0XL0817000000000ARCG1A</t>
  </si>
  <si>
    <t>0XL0817000000000ARCG1D</t>
  </si>
  <si>
    <t>0XL0817000000000ARCG2F</t>
  </si>
  <si>
    <t>0XL0817000000000ARCG36</t>
  </si>
  <si>
    <t>0XL0817000000000ARCG35</t>
  </si>
  <si>
    <t>0XL0817000000000ARCG3C</t>
  </si>
  <si>
    <t>0XL0817000000000ARCG3F</t>
  </si>
  <si>
    <t>0XL0817000000000ARCG3G</t>
  </si>
  <si>
    <t>0XL0817000000000ARCG58</t>
  </si>
  <si>
    <t>0XL0817000000000ARCG59</t>
  </si>
  <si>
    <t>0XL0817000000000ARCG5H</t>
  </si>
  <si>
    <t>0XL0817000000000ARCG5I</t>
  </si>
  <si>
    <t>0XL0817000000000ARCG5O</t>
  </si>
  <si>
    <t>0XL0817000000000ARCG5N</t>
  </si>
  <si>
    <t>0XL0817000000000ARCG64</t>
  </si>
  <si>
    <t>0XL0817000000000ARCG67</t>
  </si>
  <si>
    <t>0XL0817000000000ARCG75</t>
  </si>
  <si>
    <t>0XL0817000000000ARCG74</t>
  </si>
  <si>
    <t>0XL0817000000000ARCG88</t>
  </si>
  <si>
    <t>0XL0817000000000ARCG89</t>
  </si>
  <si>
    <t>0XL0817000000000ARCG8P</t>
  </si>
  <si>
    <t>0XL0817000000000ARCG8O</t>
  </si>
  <si>
    <t>0XL0817000000000ARCGAB</t>
  </si>
  <si>
    <t>0XL0817000000000ARCGAI</t>
  </si>
  <si>
    <t>0XL0817000000000ARCGAH</t>
  </si>
  <si>
    <t>0XL0817000000000ARCGAJ</t>
  </si>
  <si>
    <t>0XL0817000000000ARCGAT</t>
  </si>
  <si>
    <t>0XL0817000000000ARCGDT</t>
  </si>
  <si>
    <t>0XL0817000000000ARCGHC</t>
  </si>
  <si>
    <t>0XL0817000000000ARCGL3</t>
  </si>
  <si>
    <t>0XL0817000000000ARCGL4</t>
  </si>
  <si>
    <t>0XL0817000000000ARCGL2</t>
  </si>
  <si>
    <t>0XL0817000000000ARCGL1</t>
  </si>
  <si>
    <t>0XL0810000000000ARCGKA</t>
  </si>
  <si>
    <t>0XL0817000000000ARCGQ8</t>
  </si>
  <si>
    <t>0XL0817000000000ARCGQ7</t>
  </si>
  <si>
    <t>0XL0810000000000ARCGK9</t>
  </si>
  <si>
    <t>0XL0810000000000ARCGNT</t>
  </si>
  <si>
    <t>0XL0817000000000ARCGT8</t>
  </si>
  <si>
    <t>0XL0810000000000ARCGO4</t>
  </si>
  <si>
    <t>0XL0810000000000ARCGO3</t>
  </si>
  <si>
    <t>0XL0810000000000ARCGO6</t>
  </si>
  <si>
    <t>0XL0817000000000ARCGT9</t>
  </si>
  <si>
    <t>0XL0817000000000ARCH00</t>
  </si>
  <si>
    <t>0XL0810000000000ARCGUG</t>
  </si>
  <si>
    <t>0XL0810000000000ARCGVE</t>
  </si>
  <si>
    <t>0XL0810000000000ARCH0E</t>
  </si>
  <si>
    <t>0XL0810000000000ARCH24</t>
  </si>
  <si>
    <t>0XL0817000000000ARCH3D</t>
  </si>
  <si>
    <t>0XL0817000000000ARCH38</t>
  </si>
  <si>
    <t>0XL0810000000000ARCH28</t>
  </si>
  <si>
    <t>0XL0817000000000ARCH39</t>
  </si>
  <si>
    <t>0XL0810000000000ARCH2C</t>
  </si>
  <si>
    <t>0XL0810000000000ARCH2A</t>
  </si>
  <si>
    <t>0XL0810000000000ARCH2D</t>
  </si>
  <si>
    <t>0XL0810000000000ARCH2B</t>
  </si>
  <si>
    <t>0XL0810000000000ARCH29</t>
  </si>
  <si>
    <t>0XL0817000000000ARCH6Q</t>
  </si>
  <si>
    <t>0XL0817000000000ARCH6R</t>
  </si>
  <si>
    <t>0XL0817000000000ARCH6S</t>
  </si>
  <si>
    <t>0XL0817000000000ARCH6V</t>
  </si>
  <si>
    <t>0XL0817000000000ARCH7H</t>
  </si>
  <si>
    <t>0XL0817000000000ARCH8R</t>
  </si>
  <si>
    <t>0XL0810000000000ARCH90</t>
  </si>
  <si>
    <t>0XL0810000000000ARCH9H</t>
  </si>
  <si>
    <t>0XL0817000000000ARCHBB</t>
  </si>
  <si>
    <t>0XL0810000000000ARCHBE</t>
  </si>
  <si>
    <t>0XL0810000000000ARCHB8</t>
  </si>
  <si>
    <t>0XL0810000000000ARCHB9</t>
  </si>
  <si>
    <t>0XL0810000000000ARCHBC</t>
  </si>
  <si>
    <t>0XL0810000000000ARCHBD</t>
  </si>
  <si>
    <t>0XL0817000000000ARCHB9</t>
  </si>
  <si>
    <t>0XL0817000000000ARCHB8</t>
  </si>
  <si>
    <t>0XL0817000000000ARCHBA</t>
  </si>
  <si>
    <t>0XL0817000000000ARCHD1</t>
  </si>
  <si>
    <t>0XL0817000000000ARCHD0</t>
  </si>
  <si>
    <t>0XL0817000000000ARCHDP</t>
  </si>
  <si>
    <t>0XL0817000000000ARCHDQ</t>
  </si>
  <si>
    <t>0XL0817000000000ARCHDU</t>
  </si>
  <si>
    <t>0XL0817000000000ARCHDV</t>
  </si>
  <si>
    <t>0XL0817000000000ARCHEV</t>
  </si>
  <si>
    <t>0XL0817000000000ARCHF0</t>
  </si>
  <si>
    <t>0XL0817000000000ARCHF1</t>
  </si>
  <si>
    <t>0XL0817000000000ARCHFA</t>
  </si>
  <si>
    <t>0XL0817000000000ARCHF9</t>
  </si>
  <si>
    <t>0XL0817000000000ARCHFC</t>
  </si>
  <si>
    <t>0XL0810000000000ARCHJ8</t>
  </si>
  <si>
    <t>0XL0810000000000ARCHJ7</t>
  </si>
  <si>
    <t>0XL0810000000000ARCHJH</t>
  </si>
  <si>
    <t>0XL0810000000000ARCHJG</t>
  </si>
  <si>
    <t>0XL0810000000000ARCHJJ</t>
  </si>
  <si>
    <t>0XL0810000000000ARCHJF</t>
  </si>
  <si>
    <t>0XL0810000000000ARCHJE</t>
  </si>
  <si>
    <t>0XL0810000000000ARCHJI</t>
  </si>
  <si>
    <t>0XL0817000000000ARCHGK</t>
  </si>
  <si>
    <t>0XL0817000000000ARCHGL</t>
  </si>
  <si>
    <t>0XL0817000000000ARCHGM</t>
  </si>
  <si>
    <t>0XL0810000000000ARCHJK</t>
  </si>
  <si>
    <t>0XL0817000000000ARCHH4</t>
  </si>
  <si>
    <t>0XL0810000000000ARCHL7</t>
  </si>
  <si>
    <t>0XL0810000000000ARCHLA</t>
  </si>
  <si>
    <t>0XL0810000000000ARCHL9</t>
  </si>
  <si>
    <t>0XL0817000000000ARCHI3</t>
  </si>
  <si>
    <t>0XL0810000000000ARCHL8</t>
  </si>
  <si>
    <t>0XL0817000000000ARCHI4</t>
  </si>
  <si>
    <t>0XL0817000000000ARCHI1</t>
  </si>
  <si>
    <t>0XL0810000000000ARCHNN</t>
  </si>
  <si>
    <t>0XL0810000000000ARCHNO</t>
  </si>
  <si>
    <t>0XL0810000000000ARCHNL</t>
  </si>
  <si>
    <t>0XL0810000000000ARCHNM</t>
  </si>
  <si>
    <t>0XL0817000000000ARCHJ5</t>
  </si>
  <si>
    <t>0XL0817000000000ARCHJ6</t>
  </si>
  <si>
    <t>0XL0810000000000ARCHOK</t>
  </si>
  <si>
    <t>0XL0817000000000ARCHJU</t>
  </si>
  <si>
    <t>0XL0810000000000ARCHOF</t>
  </si>
  <si>
    <t>0XL0817000000000ARCHK0</t>
  </si>
  <si>
    <t>0XL0817000000000ARCHJV</t>
  </si>
  <si>
    <t>0XL0817000000000ARCHLN</t>
  </si>
  <si>
    <t>0XL0810000000000ARCHPB</t>
  </si>
  <si>
    <t>0XL0817000000000ARCHLO</t>
  </si>
  <si>
    <t>0XL0810000000000ARCHQR</t>
  </si>
  <si>
    <t>0XL0810000000000ARCHQU</t>
  </si>
  <si>
    <t>0XL0817000000000ARCHND</t>
  </si>
  <si>
    <t>0XL0810000000000ARCHQS</t>
  </si>
  <si>
    <t>0XL0817000000000ARCHNB</t>
  </si>
  <si>
    <t>0XL0817000000000ARCHN9</t>
  </si>
  <si>
    <t>0XL0817000000000ARCHNC</t>
  </si>
  <si>
    <t>0XL0817000000000ARCHNA</t>
  </si>
  <si>
    <t>0XL0817000000000ARCHQ5</t>
  </si>
  <si>
    <t>0XL0817000000000ARCHR2</t>
  </si>
  <si>
    <t>0XL0810000000000ARCI2C</t>
  </si>
  <si>
    <t>0XL0817000000000ARCHRO</t>
  </si>
  <si>
    <t>0XL0817000000000ARCHRP</t>
  </si>
  <si>
    <t>0XL0817000000000ARCHVP</t>
  </si>
  <si>
    <t>0XL0817000000000ARCI1N</t>
  </si>
  <si>
    <t>0XL0817000000000ARCI39</t>
  </si>
  <si>
    <t>0XL0817000000000ARCI3A</t>
  </si>
  <si>
    <t>0XL0810000000000ARCIG6</t>
  </si>
  <si>
    <t>0XL0810000000000ARCIG5</t>
  </si>
  <si>
    <t>0XL0817000000000ARCI63</t>
  </si>
  <si>
    <t>0XL0810000000000ARCIH6</t>
  </si>
  <si>
    <t>0XL0810000000000ARCIH5</t>
  </si>
  <si>
    <t>0XL0810000000000ARCIH4</t>
  </si>
  <si>
    <t>0XL0810000000000ARCIH7</t>
  </si>
  <si>
    <t>0XL0817000000000ARCI61</t>
  </si>
  <si>
    <t>0XL0817000000000ARCI64</t>
  </si>
  <si>
    <t>0XL0817000000000ARCI62</t>
  </si>
  <si>
    <t>0XL0817000000000ARCI65</t>
  </si>
  <si>
    <t>0XL0817000000000ARCI7A</t>
  </si>
  <si>
    <t>0XL0817000000000ARCI7B</t>
  </si>
  <si>
    <t>0XL0810000000000ARCIIA</t>
  </si>
  <si>
    <t>0XL0817000000000ARCI7R</t>
  </si>
  <si>
    <t>0XL0810000000000ARCIIT</t>
  </si>
  <si>
    <t>0XL0810000000000ARCIIS</t>
  </si>
  <si>
    <t>0XL0817000000000ARCI93</t>
  </si>
  <si>
    <t>0XL0817000000000ARCI94</t>
  </si>
  <si>
    <t>0XL0817000000000ARCI9U</t>
  </si>
  <si>
    <t>0XL0810000000000ARCIK5</t>
  </si>
  <si>
    <t>0XL0810000000000ARCIK4</t>
  </si>
  <si>
    <t>0XL0817000000000ARCIAB</t>
  </si>
  <si>
    <t>0XL0810000000000ARCIKM</t>
  </si>
  <si>
    <t>0XL0817000000000ARCIBF</t>
  </si>
  <si>
    <t>0XL0810000000000ARCILN</t>
  </si>
  <si>
    <t>0XL0817000000000ARCIDC</t>
  </si>
  <si>
    <t>0XL0817000000000ARCIDD</t>
  </si>
  <si>
    <t>0XL0817000000000ARCIJ9</t>
  </si>
  <si>
    <t>0XL0810000000000ARCITG</t>
  </si>
  <si>
    <t>0XL0810000000000ARCIUC</t>
  </si>
  <si>
    <t>0XL0810000000000ARCIU9</t>
  </si>
  <si>
    <t>0XL0817000000000ARCIM0</t>
  </si>
  <si>
    <t>0XL0810000000000ARCIVG</t>
  </si>
  <si>
    <t>0XL0817000000000ARCINQ</t>
  </si>
  <si>
    <t>0XL0817000000000ARCINP</t>
  </si>
  <si>
    <t>0XL0810000000000ARCIVJ</t>
  </si>
  <si>
    <t>0XL0810000000000ARCIVH</t>
  </si>
  <si>
    <t>0XL0817000000000ARCIO1</t>
  </si>
  <si>
    <t>0XL0810000000000ARCJ4L</t>
  </si>
  <si>
    <t>0XL0817000000000ARCIQN</t>
  </si>
  <si>
    <t>0XL0817000000000ARCIQO</t>
  </si>
  <si>
    <t>0XL0810000000000ARCJ4K</t>
  </si>
  <si>
    <t>0XL0810000000000ARCJ4J</t>
  </si>
  <si>
    <t>0XL0810000000000ARCJ8E</t>
  </si>
  <si>
    <t>0XL0810000000000ARCJ8C</t>
  </si>
  <si>
    <t>0XL0810000000000ARCJ8D</t>
  </si>
  <si>
    <t>0XL0817000000000ARCITE</t>
  </si>
  <si>
    <t>0XL0810000000000ARCJC3</t>
  </si>
  <si>
    <t>0XL0817000000000ARCJ0O</t>
  </si>
  <si>
    <t>0XL0817000000000ARCJ0P</t>
  </si>
  <si>
    <t>0XL0817000000000ARCJ3D</t>
  </si>
  <si>
    <t>0XL0817000000000ARCJ3C</t>
  </si>
  <si>
    <t>0XL0810000000000ARCJG0</t>
  </si>
  <si>
    <t>0XL0810000000000ARCJG1</t>
  </si>
  <si>
    <t>0XL0817000000000ARCJ4H</t>
  </si>
  <si>
    <t>0XL0810000000000ARCJGC</t>
  </si>
  <si>
    <t>0XL0810000000000ARCJGD</t>
  </si>
  <si>
    <t>0XL0817000000000ARCJ4M</t>
  </si>
  <si>
    <t>0XL0810000000000ARCJH0</t>
  </si>
  <si>
    <t>0XL0810000000000ARCJIU</t>
  </si>
  <si>
    <t>0XL0817000000000ARCJ78</t>
  </si>
  <si>
    <t>0XL0810000000000ARCJOB</t>
  </si>
  <si>
    <t>0XL0817000000000ARCJGF</t>
  </si>
  <si>
    <t>0XL0810000000000ARCJPJ</t>
  </si>
  <si>
    <t>0XL0817000000000ARCJGE</t>
  </si>
  <si>
    <t>0XL0810000000000ARCJPO</t>
  </si>
  <si>
    <t>0XL0817000000000ARCJGM</t>
  </si>
  <si>
    <t>0XL0810000000000ARCJS9</t>
  </si>
  <si>
    <t>0XL0810000000000ARCJSA</t>
  </si>
  <si>
    <t>0XL0817000000000ARCJIU</t>
  </si>
  <si>
    <t>0XL0817000000000ARCJJ1</t>
  </si>
  <si>
    <t>0XL0817000000000ARCJJ0</t>
  </si>
  <si>
    <t>0XL0817000000000ARCJIV</t>
  </si>
  <si>
    <t>0XL0810000000000ARCK1G</t>
  </si>
  <si>
    <t>0XL0810000000000ARCK1F</t>
  </si>
  <si>
    <t>0XL0810000000000ARCK1S</t>
  </si>
  <si>
    <t>0XL0817000000000ARCJP0</t>
  </si>
  <si>
    <t>0XL0817000000000ARCJP2</t>
  </si>
  <si>
    <t>0XL0810000000000ARCK2R</t>
  </si>
  <si>
    <t>0XL0817000000000ARCJP1</t>
  </si>
  <si>
    <t>0XL0817000000000ARCJQ9</t>
  </si>
  <si>
    <t>0XL0810000000000ARCK7B</t>
  </si>
  <si>
    <t>0XL0810000000000ARCK7C</t>
  </si>
  <si>
    <t>0XL0810000000000ARCK7A</t>
  </si>
  <si>
    <t>0XL0817000000000ARCJRS</t>
  </si>
  <si>
    <t>0XL0810000000000ARCK8U</t>
  </si>
  <si>
    <t>0XL0810000000000ARCKBB</t>
  </si>
  <si>
    <t>0XL0817000000000ARCJUK</t>
  </si>
  <si>
    <t>0XL0817000000000ARCJUJ</t>
  </si>
  <si>
    <t>0XL0817000000000ARCJUL</t>
  </si>
  <si>
    <t>0XL0817000000000ARCK3C</t>
  </si>
  <si>
    <t>0XL0817000000000ARCK3B</t>
  </si>
  <si>
    <t>0XL0810000000000ARCKI6</t>
  </si>
  <si>
    <t>0XL0810000000000ARCKRH</t>
  </si>
  <si>
    <t>0XL0810000000000ARCKRG</t>
  </si>
  <si>
    <t>0XL0810000000000ARCKRF</t>
  </si>
  <si>
    <t>0XL0810000000000ARCKS5</t>
  </si>
  <si>
    <t>0XL0810000000000ARCKS6</t>
  </si>
  <si>
    <t>0XL0817000000000ARCKF2</t>
  </si>
  <si>
    <t>0XL0810000000000ARCL1M</t>
  </si>
  <si>
    <t>0XL0810000000000ARCL1P</t>
  </si>
  <si>
    <t>0XL0817000000000ARCKLS</t>
  </si>
  <si>
    <t>0XL0817000000000ARCKOI</t>
  </si>
  <si>
    <t>0XL0810000000000ARCL5R</t>
  </si>
  <si>
    <t>0XL0810000000000ARCL91</t>
  </si>
  <si>
    <t>0XL0810000000000ARCL9M</t>
  </si>
  <si>
    <t>0XL0817000000000ARCL11</t>
  </si>
  <si>
    <t>0XL0817000000000ARCL13</t>
  </si>
  <si>
    <t>0XL0817000000000ARCL49</t>
  </si>
  <si>
    <t>0XL0817000000000ARCL5H</t>
  </si>
  <si>
    <t>0XL0810000000000ARCLHJ</t>
  </si>
  <si>
    <t>0XL0817000000000ARCL5Q</t>
  </si>
  <si>
    <t>0XL0817000000000ARCL6F</t>
  </si>
  <si>
    <t>0XL0817000000000ARCLCG</t>
  </si>
  <si>
    <t>0XL0817000000000ARCLCH</t>
  </si>
  <si>
    <t>0XL0817000000000ARCLE5</t>
  </si>
  <si>
    <t>0XL0810000000000ARCLTV</t>
  </si>
  <si>
    <t>0XL0817000000000ARCLEQ</t>
  </si>
  <si>
    <t>0XL0817000000000ARCLFA</t>
  </si>
  <si>
    <t>0XL0817000000000ARCLGC</t>
  </si>
  <si>
    <t>0XL0817000000000ARCLHV</t>
  </si>
  <si>
    <t>0XL0817000000000ARCLL7</t>
  </si>
  <si>
    <t>0XL0817000000000ARCLM8</t>
  </si>
  <si>
    <t>0XL0817000000000ARCLM9</t>
  </si>
  <si>
    <t>0XL0817000000000ARCLMC</t>
  </si>
  <si>
    <t>0XL0810000000000ARCMBK</t>
  </si>
  <si>
    <t>0XL0817000000000ARCLQR</t>
  </si>
  <si>
    <t>0XL0810000000000ARCMBJ</t>
  </si>
  <si>
    <t>0XL0817000000000ARCLQP</t>
  </si>
  <si>
    <t>0XL0817000000000ARCLQQ</t>
  </si>
  <si>
    <t>0XL0810000000000ARCMBN</t>
  </si>
  <si>
    <t>0XL0817000000000ARCLU5</t>
  </si>
  <si>
    <t>0XL0810000000000ARCMFP</t>
  </si>
  <si>
    <t>0XL0817000000000ARCLVV</t>
  </si>
  <si>
    <t>0XL0810000000000ARCMIA</t>
  </si>
  <si>
    <t>0XL0817000000000ARCM03</t>
  </si>
  <si>
    <t>0XL0817000000000ARCM1E</t>
  </si>
  <si>
    <t>0XL0817000000000ARCM5Q</t>
  </si>
  <si>
    <t>0XL0810000000000ARCMS1</t>
  </si>
  <si>
    <t>0XL0810000000000ARCMS0</t>
  </si>
  <si>
    <t>0XL0817000000000ARCMA4</t>
  </si>
  <si>
    <t>0XL0817000000000ARCMA5</t>
  </si>
  <si>
    <t>0XL0810000000000ARCMVC</t>
  </si>
  <si>
    <t>0XL0817000000000ARCMDC</t>
  </si>
  <si>
    <t>0XL0810000000000ARCN04</t>
  </si>
  <si>
    <t>0XL0810000000000ARCN2E</t>
  </si>
  <si>
    <t>0XL0817000000000ARCMJ2</t>
  </si>
  <si>
    <t>0XL0817000000000ARCMJ1</t>
  </si>
  <si>
    <t>0XL0817000000000ARCMLI</t>
  </si>
  <si>
    <t>0XL0817000000000ARCMLN</t>
  </si>
  <si>
    <t>0XL0810000000000ARCN5M</t>
  </si>
  <si>
    <t>0XL0817000000000ARCN2Q</t>
  </si>
  <si>
    <t>0XL0817000000000ARCN5O</t>
  </si>
  <si>
    <t>0XL0817000000000ARCN92</t>
  </si>
  <si>
    <t>0XL0817000000000ARCNCP</t>
  </si>
  <si>
    <t>0XL0817000000000ARCNCO</t>
  </si>
  <si>
    <t>0XL0817000000000ARCNE6</t>
  </si>
  <si>
    <t>0XL0810000000000ARCNVS</t>
  </si>
  <si>
    <t>0XL0810000000000ARCNVT</t>
  </si>
  <si>
    <t>0XL0810000000000ARCNVR</t>
  </si>
  <si>
    <t>0XL0817000000000ARCNL0</t>
  </si>
  <si>
    <t>0XL0817000000000ARCNKV</t>
  </si>
  <si>
    <t>0XL0817000000000ARCNLE</t>
  </si>
  <si>
    <t>0XL0817000000000ARCNLF</t>
  </si>
  <si>
    <t>0XL0817000000000ARCNLD</t>
  </si>
  <si>
    <t>0XL0817000000000ARCNLG</t>
  </si>
  <si>
    <t>0XL0810000000000ARCO4M</t>
  </si>
  <si>
    <t>0XL0810000000000ARCO4S</t>
  </si>
  <si>
    <t>0XL0810000000000ARCO4R</t>
  </si>
  <si>
    <t>0XL0817000000000ARCNQ9</t>
  </si>
  <si>
    <t>0XL0817000000000ARCNQA</t>
  </si>
  <si>
    <t>0XL0810000000000ARCO9T</t>
  </si>
  <si>
    <t>0XL0810000000000ARCOBI</t>
  </si>
  <si>
    <t>0XL0817000000000ARCNVB</t>
  </si>
  <si>
    <t>0XL0817000000000ARCNVA</t>
  </si>
  <si>
    <t>0XL0817000000000ARCNV9</t>
  </si>
  <si>
    <t>0XL0810000000000ARCOBH</t>
  </si>
  <si>
    <t>0XL0810000000000ARCOCC</t>
  </si>
  <si>
    <t>0XL0810000000000ARCOIV</t>
  </si>
  <si>
    <t>0XL0810000000000ARCOLP</t>
  </si>
  <si>
    <t>0XL0810000000000ARCOLN</t>
  </si>
  <si>
    <t>0XL0810000000000ARCOLO</t>
  </si>
  <si>
    <t>0XL0817000000000ARCOCV</t>
  </si>
  <si>
    <t>0XL0810000000000ARCOQM</t>
  </si>
  <si>
    <t>0XL0817000000000ARCOTT</t>
  </si>
  <si>
    <t>0XL0817000000000ARCP0U</t>
  </si>
  <si>
    <t>0XL0817000000000ARCP1N</t>
  </si>
  <si>
    <t>0XL0817000000000ARCP1O</t>
  </si>
  <si>
    <t>0XL0810000000000ARCP7P</t>
  </si>
  <si>
    <t>0XL0810000000000ARCP7R</t>
  </si>
  <si>
    <t>0XL0817000000000ARCP9R</t>
  </si>
  <si>
    <t>0XL0810000000000ARCP7M</t>
  </si>
  <si>
    <t>0XL0810000000000ARCP7N</t>
  </si>
  <si>
    <t>0XL0810000000000ARCP7Q</t>
  </si>
  <si>
    <t>0XL0810000000000ARCP7O</t>
  </si>
  <si>
    <t>0XL0817000000000ARCP9Q</t>
  </si>
  <si>
    <t>0XL0810000000000ARCP82</t>
  </si>
  <si>
    <t>0XL0810000000000ARCP83</t>
  </si>
  <si>
    <t>0XL0817000000000ARCPA8</t>
  </si>
  <si>
    <t>0XL0817000000000ARCPAE</t>
  </si>
  <si>
    <t>0XL0817000000000ARCPC0</t>
  </si>
  <si>
    <t>0XL0810000000000ARCPAM</t>
  </si>
  <si>
    <t>0XL0810000000000ARCPAJ</t>
  </si>
  <si>
    <t>0XL0810000000000ARCPAN</t>
  </si>
  <si>
    <t>0XL0810000000000ARCPAL</t>
  </si>
  <si>
    <t>0XL0810000000000ARCPAK</t>
  </si>
  <si>
    <t>0XL0810000000000ARCPHL</t>
  </si>
  <si>
    <t>0XL0810000000000ARCPHP</t>
  </si>
  <si>
    <t>0XL0810000000000ARCPHQ</t>
  </si>
  <si>
    <t>0XL0817000000000ARCPKU</t>
  </si>
  <si>
    <t>0XL0810000000000ARCPLD</t>
  </si>
  <si>
    <t>0XL0817000000000ARCPQM</t>
  </si>
  <si>
    <t>0XL0817000000000ARCQ0R</t>
  </si>
  <si>
    <t>0XL0817000000000ARCQ10</t>
  </si>
  <si>
    <t>0XL0817000000000ARCQ11</t>
  </si>
  <si>
    <t>0XL0817000000000ARCQ1I</t>
  </si>
  <si>
    <t>0XL0817000000000ARCQ1G</t>
  </si>
  <si>
    <t>0XL0817000000000ARCQ1H</t>
  </si>
  <si>
    <t>0XL0817000000000ARCQ2M</t>
  </si>
  <si>
    <t>0XL0817000000000ARCQ5A</t>
  </si>
  <si>
    <t>0XL0817000000000ARCQ5B</t>
  </si>
  <si>
    <t>0XL0810000000000ARCQ3C</t>
  </si>
  <si>
    <t>0XL0810000000000ARCQ3A</t>
  </si>
  <si>
    <t>0XL0810000000000ARCQ3B</t>
  </si>
  <si>
    <t>0XL0817000000000ARCQBH</t>
  </si>
  <si>
    <t>0XL0817000000000ARCQEP</t>
  </si>
  <si>
    <t>0XL0817000000000ARCQEN</t>
  </si>
  <si>
    <t>0XL0817000000000ARCQEO</t>
  </si>
  <si>
    <t>0XL0817000000000ARCQI4</t>
  </si>
  <si>
    <t>0XL0810000000000ARCQ99</t>
  </si>
  <si>
    <t>0XL0817000000000ARCQI6</t>
  </si>
  <si>
    <t>0XL0817000000000ARCQI7</t>
  </si>
  <si>
    <t>0XL0810000000000ARCQ9A</t>
  </si>
  <si>
    <t>0XL0810000000000ARCQA5</t>
  </si>
  <si>
    <t>0XL0817000000000ARCQJ2</t>
  </si>
  <si>
    <t>0XL0817000000000ARCQJ1</t>
  </si>
  <si>
    <t>0XL0810000000000ARCQA9</t>
  </si>
  <si>
    <t>0XL0810000000000ARCQAA</t>
  </si>
  <si>
    <t>0XL0810000000000ARCQA8</t>
  </si>
  <si>
    <t>0XL0817000000000ARCQJB</t>
  </si>
  <si>
    <t>0XL0810000000000ARCQB6</t>
  </si>
  <si>
    <t>0XL0810000000000ARCQB4</t>
  </si>
  <si>
    <t>0XL0817000000000ARCQK1</t>
  </si>
  <si>
    <t>0XL0810000000000ARCQB7</t>
  </si>
  <si>
    <t>0XL0817000000000ARCQK0</t>
  </si>
  <si>
    <t>0XL0817000000000ARCQJV</t>
  </si>
  <si>
    <t>0XL0810000000000ARCQB5</t>
  </si>
  <si>
    <t>0XL0810000000000ARCQBA</t>
  </si>
  <si>
    <t>0XL0810000000000ARCQB9</t>
  </si>
  <si>
    <t>0XL0817000000000ARCQOI</t>
  </si>
  <si>
    <t>0XL0810000000000ARCQH1</t>
  </si>
  <si>
    <t>0XL0817000000000ARCQPE</t>
  </si>
  <si>
    <t>0XL0810000000000ARCQH3</t>
  </si>
  <si>
    <t>0XL0817000000000ARCQQO</t>
  </si>
  <si>
    <t>0XL0817000000000ARCQQN</t>
  </si>
  <si>
    <t>0XL0810000000000ARCQI0</t>
  </si>
  <si>
    <t>0XL0817000000000ARCQQS</t>
  </si>
  <si>
    <t>0XL0817000000000ARCQUE</t>
  </si>
  <si>
    <t>0XL0817000000000ARCR95</t>
  </si>
  <si>
    <t>0XL0817000000000ARCRAB</t>
  </si>
  <si>
    <t>0XL0817000000000ARCRAG</t>
  </si>
  <si>
    <t>0XL0810000000000ARCQUP</t>
  </si>
  <si>
    <t>0XL0810000000000ARCQV5</t>
  </si>
  <si>
    <t>0XL0810000000000ARCQV4</t>
  </si>
  <si>
    <t>0XL0817000000000ARCRAS</t>
  </si>
  <si>
    <t>0XL0817000000000ARCRLD</t>
  </si>
  <si>
    <t>0XL0817000000000ARCRLE</t>
  </si>
  <si>
    <t>0XL0817000000000ARCRMN</t>
  </si>
  <si>
    <t>0XL0817000000000ARCRQI</t>
  </si>
  <si>
    <t>0XL0810000000000ARCRFO</t>
  </si>
  <si>
    <t>0XL0810000000000ARCRI6</t>
  </si>
  <si>
    <t>0XL0817000000000ARCRTR</t>
  </si>
  <si>
    <t>0XL0810000000000ARCRIT</t>
  </si>
  <si>
    <t>0XL0810000000000ARCRIS</t>
  </si>
  <si>
    <t>0XL0810000000000ARCRIR</t>
  </si>
  <si>
    <t>0XL0810000000000ARCRIO</t>
  </si>
  <si>
    <t>0XL0810000000000ARCRIP</t>
  </si>
  <si>
    <t>0XL0817000000000ARCRUD</t>
  </si>
  <si>
    <t>0XL0810000000000ARCRIV</t>
  </si>
  <si>
    <t>0XL0810000000000ARCRPK</t>
  </si>
  <si>
    <t>0XL0817000000000ARCS7U</t>
  </si>
  <si>
    <t>0XL0817000000000ARCS7V</t>
  </si>
  <si>
    <t>0XL0817000000000ARCSDT</t>
  </si>
  <si>
    <t>0XL0817000000000ARCSF5</t>
  </si>
  <si>
    <t>0XL0817000000000ARCSLA</t>
  </si>
  <si>
    <t>0XL0810000000000ARCS6G</t>
  </si>
  <si>
    <t>0XL0817000000000ARCSM5</t>
  </si>
  <si>
    <t>0XL0817000000000ARCSM8</t>
  </si>
  <si>
    <t>0XL0817000000000ARCSTM</t>
  </si>
  <si>
    <t>0XL0817000000000ARCT04</t>
  </si>
  <si>
    <t>0XL0817000000000ARCT05</t>
  </si>
  <si>
    <t>0XL0817000000000ARCT12</t>
  </si>
  <si>
    <t>0XL0810000000000ARCSGL</t>
  </si>
  <si>
    <t>0XL0817000000000ARCT2M</t>
  </si>
  <si>
    <t>0XL0817000000000ARCT4S</t>
  </si>
  <si>
    <t>0XL0817000000000ARCT4R</t>
  </si>
  <si>
    <t>0XL0810000000000ARCSJ8</t>
  </si>
  <si>
    <t>0XL0810000000000ARCSJ7</t>
  </si>
  <si>
    <t>0XL0810000000000ARCSJL</t>
  </si>
  <si>
    <t>0XL0810000000000ARCSK6</t>
  </si>
  <si>
    <t>0XL0810000000000ARCSK5</t>
  </si>
  <si>
    <t>0XL0810000000000ARCSK4</t>
  </si>
  <si>
    <t>0XL0817000000000ARCTA8</t>
  </si>
  <si>
    <t>0XL0817000000000ARCTA9</t>
  </si>
  <si>
    <t>0XL0817000000000ARCTDL</t>
  </si>
  <si>
    <t>0XL0810000000000ARCSNG</t>
  </si>
  <si>
    <t>0XL0810000000000ARCSNQ</t>
  </si>
  <si>
    <t>0XL0810000000000ARCSP2</t>
  </si>
  <si>
    <t>0XL0810000000000ARCSP4</t>
  </si>
  <si>
    <t>0XL0817000000000ARCTN9</t>
  </si>
  <si>
    <t>0XL0810000000000ARCT05</t>
  </si>
  <si>
    <t>0XL0817000000000ARCTPU</t>
  </si>
  <si>
    <t>0XL0810000000000ARCT06</t>
  </si>
  <si>
    <t>0XL0810000000000ARCT4B</t>
  </si>
  <si>
    <t>0XL0810000000000ARCT47</t>
  </si>
  <si>
    <t>0XL0810000000000ARCT4H</t>
  </si>
  <si>
    <t>0XL0810000000000ARCT4G</t>
  </si>
  <si>
    <t>0XL0817000000000ARCTV8</t>
  </si>
  <si>
    <t>0XL0817000000000ARCTV9</t>
  </si>
  <si>
    <t>0XL0810000000000ARCT4U</t>
  </si>
  <si>
    <t>0XL0817000000000ARCTVL</t>
  </si>
  <si>
    <t>0XL0810000000000ARCT57</t>
  </si>
  <si>
    <t>0XL0810000000000ARCT6H</t>
  </si>
  <si>
    <t>0XL0810000000000ARCT6I</t>
  </si>
  <si>
    <t>0XL0810000000000ARCT6K</t>
  </si>
  <si>
    <t>0XL0810000000000ARCT6J</t>
  </si>
  <si>
    <t>0XL0817000000000ARCU23</t>
  </si>
  <si>
    <t>0XL0810000000000ARCT8O</t>
  </si>
  <si>
    <t>0XL0817000000000ARCU5O</t>
  </si>
  <si>
    <t>0XL0817000000000ARCUB0</t>
  </si>
  <si>
    <t>0XL0817000000000ARCUFN</t>
  </si>
  <si>
    <t>0XL0817000000000ARCUFO</t>
  </si>
  <si>
    <t>0XL0810000000000ARCTI6</t>
  </si>
  <si>
    <t>0XL0817000000000ARCUJ5</t>
  </si>
  <si>
    <t>0XL0817000000000ARCUJD</t>
  </si>
  <si>
    <t>0XL0810000000000ARCTK7</t>
  </si>
  <si>
    <t>0XL0817000000000ARCUJC</t>
  </si>
  <si>
    <t>0XL0817000000000ARCUV0</t>
  </si>
  <si>
    <t>0XL0817000000000ARCV15</t>
  </si>
  <si>
    <t>0XL0817000000000ARCV14</t>
  </si>
  <si>
    <t>0XL0817000000000ARCV67</t>
  </si>
  <si>
    <t>0XL0817000000000ARCV6H</t>
  </si>
  <si>
    <t>0XL0817000000000ARCV7F</t>
  </si>
  <si>
    <t>0XL0817000000000ARCV7H</t>
  </si>
  <si>
    <t>0XL0810000000000ARCU3J</t>
  </si>
  <si>
    <t>0XL0810000000000ARCU3K</t>
  </si>
  <si>
    <t>0XL0810000000000ARCU40</t>
  </si>
  <si>
    <t>0XL0817000000000ARCV84</t>
  </si>
  <si>
    <t>0XL0817000000000ARCV83</t>
  </si>
  <si>
    <t>0XL0810000000000ARCU41</t>
  </si>
  <si>
    <t>0XL0817000000000ARCV82</t>
  </si>
  <si>
    <t>0XL0810000000000ARCU4I</t>
  </si>
  <si>
    <t>0XL0810000000000ARCU50</t>
  </si>
  <si>
    <t>0XL0810000000000ARCU51</t>
  </si>
  <si>
    <t>0XL0810000000000ARCU52</t>
  </si>
  <si>
    <t>0XL0817000000000ARCVD2</t>
  </si>
  <si>
    <t>0XL0810000000000ARCU8N</t>
  </si>
  <si>
    <t>0XL0810000000000ARCU9E</t>
  </si>
  <si>
    <t>0XL0810000000000ARCU9F</t>
  </si>
  <si>
    <t>0XL0810000000000ARCU9G</t>
  </si>
  <si>
    <t>0XL0817000000000ARCVE6</t>
  </si>
  <si>
    <t>0XL0817000000000ARCVE5</t>
  </si>
  <si>
    <t>0XL0810000000000ARCU9N</t>
  </si>
  <si>
    <t>0XL0810000000000ARCUAA</t>
  </si>
  <si>
    <t>0XL0810000000000ARCUAH</t>
  </si>
  <si>
    <t>0XL0817000000000ARCVF7</t>
  </si>
  <si>
    <t>0XL0810000000000ARCUCM</t>
  </si>
  <si>
    <t>0XL0817000000000ARCVHK</t>
  </si>
  <si>
    <t>0XL0817000000000ARCVRD</t>
  </si>
  <si>
    <t>0XL0817000000000ARD0G7</t>
  </si>
  <si>
    <t>0XL0810000000000ARCV4V</t>
  </si>
  <si>
    <t>0XL0810000000000ARCV4U</t>
  </si>
  <si>
    <t>0XL0817000000000ARD0GT</t>
  </si>
  <si>
    <t>0XL0810000000000ARCV9T</t>
  </si>
  <si>
    <t>0XL0810000000000ARCV9S</t>
  </si>
  <si>
    <t>0XL0817000000000ARD0LV</t>
  </si>
  <si>
    <t>0XL0817000000000ARD0M0</t>
  </si>
  <si>
    <t>0XL0817000000000ARD12R</t>
  </si>
  <si>
    <t>0XL0817000000000ARD16J</t>
  </si>
  <si>
    <t>0XL0817000000000ARD174</t>
  </si>
  <si>
    <t>0XL0810000000000ARCVQT</t>
  </si>
  <si>
    <t>0XL0810000000000ARCVS6</t>
  </si>
  <si>
    <t>0XL0817000000000ARD1BK</t>
  </si>
  <si>
    <t>0XL0817000000000ARD1BD</t>
  </si>
  <si>
    <t>0XL0817000000000ARD1BR</t>
  </si>
  <si>
    <t>0XL0817000000000ARD1BP</t>
  </si>
  <si>
    <t>0XL0817000000000ARD1BQ</t>
  </si>
  <si>
    <t>0XL0817000000000ARD1C0</t>
  </si>
  <si>
    <t>0XL0810000000000ARCVVO</t>
  </si>
  <si>
    <t>0XL0817000000000ARD1BO</t>
  </si>
  <si>
    <t>0XL0817000000000ARD1C6</t>
  </si>
  <si>
    <t>0XL0810000000000ARD00H</t>
  </si>
  <si>
    <t>0XL0810000000000ARD00Q</t>
  </si>
  <si>
    <t>0XL0817000000000ARD1EF</t>
  </si>
  <si>
    <t>0XL0817000000000ARD1EG</t>
  </si>
  <si>
    <t>0XL0810000000000ARD035</t>
  </si>
  <si>
    <t>0XL0810000000000ARD034</t>
  </si>
  <si>
    <t>0XL0817000000000ARD1EN</t>
  </si>
  <si>
    <t>0XL0810000000000ARD07K</t>
  </si>
  <si>
    <t>0XL0810000000000ARD087</t>
  </si>
  <si>
    <t>0XL0810000000000ARD085</t>
  </si>
  <si>
    <t>0XL0817000000000ARD1HU</t>
  </si>
  <si>
    <t>0XL0810000000000ARD086</t>
  </si>
  <si>
    <t>0XL0810000000000ARD084</t>
  </si>
  <si>
    <t>0XL0810000000000ARD08D</t>
  </si>
  <si>
    <t>0XL0810000000000ARD08F</t>
  </si>
  <si>
    <t>0XL0817000000000ARD1HV</t>
  </si>
  <si>
    <t>0XL0817000000000ARD1I0</t>
  </si>
  <si>
    <t>0XL0810000000000ARD0A2</t>
  </si>
  <si>
    <t>0XL0817000000000ARD1JD</t>
  </si>
  <si>
    <t>0XL0817000000000ARD1KB</t>
  </si>
  <si>
    <t>0XL0817000000000ARD1KK</t>
  </si>
  <si>
    <t>0XL0810000000000ARD0DC</t>
  </si>
  <si>
    <t>0XL0817000000000ARD1M2</t>
  </si>
  <si>
    <t>0XL0817000000000ARD1MT</t>
  </si>
  <si>
    <t>0XL0810000000000ARD0EN</t>
  </si>
  <si>
    <t>0XL0810000000000ARD0EO</t>
  </si>
  <si>
    <t>0XL0817000000000ARD1N1</t>
  </si>
  <si>
    <t>0XL0817000000000ARD1N5</t>
  </si>
  <si>
    <t>0XL0817000000000ARD1N4</t>
  </si>
  <si>
    <t>0XL0817000000000ARD1NU</t>
  </si>
  <si>
    <t>0XL0817000000000ARD1O2</t>
  </si>
  <si>
    <t>0XL0817000000000ARD1O3</t>
  </si>
  <si>
    <t>0XL0810000000000ARD0G6</t>
  </si>
  <si>
    <t>0XL0810000000000ARD0GL</t>
  </si>
  <si>
    <t>0XL0817000000000ARD1OO</t>
  </si>
  <si>
    <t>0XL0817000000000ARD1ON</t>
  </si>
  <si>
    <t>0XL0810000000000ARD0H6</t>
  </si>
  <si>
    <t>0XL0810000000000ARD0HA</t>
  </si>
  <si>
    <t>0XL0810000000000ARD0HC</t>
  </si>
  <si>
    <t>0XL0810000000000ARD0HD</t>
  </si>
  <si>
    <t>0XL0810000000000ARD0HB</t>
  </si>
  <si>
    <t>0XL0817000000000ARD1OU</t>
  </si>
  <si>
    <t>0XL0810000000000ARD0HE</t>
  </si>
  <si>
    <t>0XL0817000000000ARD1OV</t>
  </si>
  <si>
    <t>0XL0817000000000ARD1PG</t>
  </si>
  <si>
    <t>0XL0817000000000ARD1PF</t>
  </si>
  <si>
    <t>0XL0817000000000ARD1PL</t>
  </si>
  <si>
    <t>0XL0817000000000ARD1PK</t>
  </si>
  <si>
    <t>0XL0810000000000ARD0HT</t>
  </si>
  <si>
    <t>0XL0810000000000ARD0K0</t>
  </si>
  <si>
    <t>0XL0810000000000ARD0M2</t>
  </si>
  <si>
    <t>0XL0810000000000ARD0M3</t>
  </si>
  <si>
    <t>0XL0817000000000ARD1T2</t>
  </si>
  <si>
    <t>0XL0817000000000ARD1T5</t>
  </si>
  <si>
    <t>0XL0810000000000ARD0MO</t>
  </si>
  <si>
    <t>0XL0810000000000ARD0MR</t>
  </si>
  <si>
    <t>0XL0810000000000ARD0N4</t>
  </si>
  <si>
    <t>0XL0810000000000ARD0N3</t>
  </si>
  <si>
    <t>0XL0817000000000ARD1U4</t>
  </si>
  <si>
    <t>0XL0810000000000ARD0RC</t>
  </si>
  <si>
    <t>0XL0817000000000ARD212</t>
  </si>
  <si>
    <t>0XL0810000000000ARD0RR</t>
  </si>
  <si>
    <t>0XL0810000000000ARD0TP</t>
  </si>
  <si>
    <t>0XL0817000000000ARD227</t>
  </si>
  <si>
    <t>0XL0810000000000ARD0TU</t>
  </si>
  <si>
    <t>0XL0810000000000ARD0UV</t>
  </si>
  <si>
    <t>0XL0810000000000ARD0V7</t>
  </si>
  <si>
    <t>0XL0817000000000ARD24D</t>
  </si>
  <si>
    <t>0XL0810000000000ARD11C</t>
  </si>
  <si>
    <t>0XL0817000000000ARD24M</t>
  </si>
  <si>
    <t>0XL0817000000000ARD276</t>
  </si>
  <si>
    <t>0XL0810000000000ARD14O</t>
  </si>
  <si>
    <t>0XL0817000000000ARD27K</t>
  </si>
  <si>
    <t>0XL0810000000000ARD18M</t>
  </si>
  <si>
    <t>0XL0810000000000ARD18N</t>
  </si>
  <si>
    <t>0XL0817000000000ARD2KK</t>
  </si>
  <si>
    <t>0XL0817000000000ARD2L7</t>
  </si>
  <si>
    <t>0XL0817000000000ARD2L6</t>
  </si>
  <si>
    <t>0XL0810000000000ARD1L5</t>
  </si>
  <si>
    <t>0XL0810000000000ARD1L3</t>
  </si>
  <si>
    <t>0XL0817000000000ARD2LI</t>
  </si>
  <si>
    <t>0XL0810000000000ARD1L4</t>
  </si>
  <si>
    <t>0XL0817000000000ARD2LH</t>
  </si>
  <si>
    <t>0XL0810000000000ARD1LN</t>
  </si>
  <si>
    <t>0XL0810000000000ARD1LM</t>
  </si>
  <si>
    <t>0XL0817000000000ARD2LR</t>
  </si>
  <si>
    <t>0XL0810000000000ARD1Q5</t>
  </si>
  <si>
    <t>0XL0817000000000ARD2OP</t>
  </si>
  <si>
    <t>0XL0817000000000ARD2OQ</t>
  </si>
  <si>
    <t>0XL0817000000000ARD2OR</t>
  </si>
  <si>
    <t>0XL0817000000000ARD2OO</t>
  </si>
  <si>
    <t>0XL0817000000000ARD2ON</t>
  </si>
  <si>
    <t>0XL0810000000000ARD1QO</t>
  </si>
  <si>
    <t>0XL0817000000000ARD2Q4</t>
  </si>
  <si>
    <t>0XL0817000000000ARD2Q3</t>
  </si>
  <si>
    <t>0XL0810000000000ARD1S1</t>
  </si>
  <si>
    <t>0XL0810000000000ARD1S2</t>
  </si>
  <si>
    <t>0XL0817000000000ARD2R1</t>
  </si>
  <si>
    <t>0XL0810000000000ARD23R</t>
  </si>
  <si>
    <t>0XL0810000000000ARD23P</t>
  </si>
  <si>
    <t>0XL0817000000000ARD300</t>
  </si>
  <si>
    <t>0XL0810000000000ARD23Q</t>
  </si>
  <si>
    <t>0XL0817000000000ARD2VV</t>
  </si>
  <si>
    <t>0XL0817000000000ARD316</t>
  </si>
  <si>
    <t>0XL0817000000000ARD317</t>
  </si>
  <si>
    <t>0XL0817000000000ARD33P</t>
  </si>
  <si>
    <t>0XL0817000000000ARD39J</t>
  </si>
  <si>
    <t>0XL0810000000000ARD2I2</t>
  </si>
  <si>
    <t>0XL0817000000000ARD39K</t>
  </si>
  <si>
    <t>0XL0817000000000ARD39M</t>
  </si>
  <si>
    <t>0XL0810000000000ARD2I6</t>
  </si>
  <si>
    <t>0XL0810000000000ARD2I5</t>
  </si>
  <si>
    <t>0XL0817000000000ARD39Q</t>
  </si>
  <si>
    <t>0XL0810000000000ARD2I7</t>
  </si>
  <si>
    <t>0XL0817000000000ARD3BN</t>
  </si>
  <si>
    <t>0XL0810000000000ARD2KM</t>
  </si>
  <si>
    <t>0XL0810000000000ARD2KN</t>
  </si>
  <si>
    <t>0XL0817000000000ARD3BM</t>
  </si>
  <si>
    <t>0XL0817000000000ARD3C1</t>
  </si>
  <si>
    <t>0XL0810000000000ARD2LJ</t>
  </si>
  <si>
    <t>0XL0810000000000ARD2QE</t>
  </si>
  <si>
    <t>0XL0810000000000ARD2QF</t>
  </si>
  <si>
    <t>0XL0810000000000ARD2QH</t>
  </si>
  <si>
    <t>0XL0810000000000ARD2QG</t>
  </si>
  <si>
    <t>0XL0817000000000ARD3GS</t>
  </si>
  <si>
    <t>0XL0810000000000ARD2QI</t>
  </si>
  <si>
    <t>0XL0810000000000ARD2R1</t>
  </si>
  <si>
    <t>0XL0817000000000ARD3HH</t>
  </si>
  <si>
    <t>0XL0817000000000ARD3IE</t>
  </si>
  <si>
    <t>0XL0810000000000ARD2V2</t>
  </si>
  <si>
    <t>0XL0817000000000ARD3LC</t>
  </si>
  <si>
    <t>0XL0817000000000ARD3LE</t>
  </si>
  <si>
    <t>0XL0817000000000ARD3LD</t>
  </si>
  <si>
    <t>0XL0810000000000ARD31F</t>
  </si>
  <si>
    <t>0XL0817000000000ARD3N4</t>
  </si>
  <si>
    <t>0XL0817000000000ARD3N7</t>
  </si>
  <si>
    <t>0XL0810000000000ARD31I</t>
  </si>
  <si>
    <t>0XL0810000000000ARD31H</t>
  </si>
  <si>
    <t>0XL0810000000000ARD31J</t>
  </si>
  <si>
    <t>0XL0817000000000ARD3NC</t>
  </si>
  <si>
    <t>0XL0810000000000ARD31Q</t>
  </si>
  <si>
    <t>0XL0810000000000ARD31S</t>
  </si>
  <si>
    <t>0XL0810000000000ARD324</t>
  </si>
  <si>
    <t>0XL0810000000000ARD325</t>
  </si>
  <si>
    <t>0XL0817000000000ARD3O7</t>
  </si>
  <si>
    <t>0XL0817000000000ARD3O8</t>
  </si>
  <si>
    <t>0XL0810000000000ARD33H</t>
  </si>
  <si>
    <t>0XL0817000000000ARD3OM</t>
  </si>
  <si>
    <t>0XL0817000000000ARD3OL</t>
  </si>
  <si>
    <t>0XL0810000000000ARD36R</t>
  </si>
  <si>
    <t>0XL0817000000000ARD3QV</t>
  </si>
  <si>
    <t>0XL0817000000000ARD3QU</t>
  </si>
  <si>
    <t>0XL0810000000000ARD36T</t>
  </si>
  <si>
    <t>0XL0810000000000ARD3PA</t>
  </si>
  <si>
    <t>0XL0810000000000ARD3PB</t>
  </si>
  <si>
    <t>0XL0817000000000ARD4HH</t>
  </si>
  <si>
    <t>0XL0817000000000ARD4JU</t>
  </si>
  <si>
    <t>0XL0810000000000ARD45V</t>
  </si>
  <si>
    <t>0XL0810000000000ARD460</t>
  </si>
  <si>
    <t>0XL0810000000000ARD461</t>
  </si>
  <si>
    <t>0XL0817000000000ARD4MJ</t>
  </si>
  <si>
    <t>0XL0810000000000ARD46D</t>
  </si>
  <si>
    <t>0XL0810000000000ARD46C</t>
  </si>
  <si>
    <t>0XL0817000000000ARD4N1</t>
  </si>
  <si>
    <t>0XL0810000000000ARD46M</t>
  </si>
  <si>
    <t>0XL0810000000000ARD47B</t>
  </si>
  <si>
    <t>0XL0817000000000ARD4OV</t>
  </si>
  <si>
    <t>0XL0817000000000ARD4OU</t>
  </si>
  <si>
    <t>0XL0810000000000ARD48C</t>
  </si>
  <si>
    <t>0XL0810000000000ARD48E</t>
  </si>
  <si>
    <t>0XL0810000000000ARD48D</t>
  </si>
  <si>
    <t>0XL0810000000000ARD48G</t>
  </si>
  <si>
    <t>0XL0810000000000ARD48N</t>
  </si>
  <si>
    <t>0XL0810000000000ARD48O</t>
  </si>
  <si>
    <t>0XL0810000000000ARD48M</t>
  </si>
  <si>
    <t>0XL0810000000000ARD4AF</t>
  </si>
  <si>
    <t>0XL0817000000000ARD4RM</t>
  </si>
  <si>
    <t>0XL0810000000000ARD4AL</t>
  </si>
  <si>
    <t>0XL0817000000000ARD4RL</t>
  </si>
  <si>
    <t>0XL0810000000000ARD4AP</t>
  </si>
  <si>
    <t>0XL0817000000000ARD4RQ</t>
  </si>
  <si>
    <t>0XL0817000000000ARD4RS</t>
  </si>
  <si>
    <t>0XL0810000000000ARD4GL</t>
  </si>
  <si>
    <t>0XL0817000000000ARD512</t>
  </si>
  <si>
    <t>0XL0817000000000ARD50T</t>
  </si>
  <si>
    <t>0XL0817000000000ARD50U</t>
  </si>
  <si>
    <t>0XL0817000000000ARD513</t>
  </si>
  <si>
    <t>0XL0817000000000ARD515</t>
  </si>
  <si>
    <t>0XL0810000000000ARD4GN</t>
  </si>
  <si>
    <t>0XL0810000000000ARD4GM</t>
  </si>
  <si>
    <t>0XL0810000000000ARD4GO</t>
  </si>
  <si>
    <t>0XL0810000000000ARD4GR</t>
  </si>
  <si>
    <t>0XL0810000000000ARD4GQ</t>
  </si>
  <si>
    <t>0XL0810000000000ARD4H0</t>
  </si>
  <si>
    <t>0XL0810000000000ARD4HG</t>
  </si>
  <si>
    <t>0XL0817000000000ARD51J</t>
  </si>
  <si>
    <t>0XL0817000000000ARD51K</t>
  </si>
  <si>
    <t>0XL0817000000000ARD52M</t>
  </si>
  <si>
    <t>0XL0810000000000ARD4JG</t>
  </si>
  <si>
    <t>0XL0810000000000ARD4JF</t>
  </si>
  <si>
    <t>0XL0810000000000ARD4JE</t>
  </si>
  <si>
    <t>0XL0810000000000ARD4KE</t>
  </si>
  <si>
    <t>0XL0810000000000ARD4KN</t>
  </si>
  <si>
    <t>0XL0817000000000ARD54C</t>
  </si>
  <si>
    <t>0XL0817000000000ARD54B</t>
  </si>
  <si>
    <t>0XL0810000000000ARD4KM</t>
  </si>
  <si>
    <t>0XL0817000000000ARD54A</t>
  </si>
  <si>
    <t>0XL0810000000000ARD4KT</t>
  </si>
  <si>
    <t>0XL0817000000000ARD57D</t>
  </si>
  <si>
    <t>0XL0810000000000ARD4OK</t>
  </si>
  <si>
    <t>0XL0810000000000ARD4OJ</t>
  </si>
  <si>
    <t>0XL0810000000000ARD4P3</t>
  </si>
  <si>
    <t>0XL0810000000000ARD4P4</t>
  </si>
  <si>
    <t>0XL0817000000000ARD57U</t>
  </si>
  <si>
    <t>0XL0817000000000ARD58P</t>
  </si>
  <si>
    <t>0XL0817000000000ARD58Q</t>
  </si>
  <si>
    <t>0XL0817000000000ARD58O</t>
  </si>
  <si>
    <t>0XL0817000000000ARD58M</t>
  </si>
  <si>
    <t>0XL0817000000000ARD58K</t>
  </si>
  <si>
    <t>0XL0817000000000ARD58N</t>
  </si>
  <si>
    <t>0XL0817000000000ARD58L</t>
  </si>
  <si>
    <t>0XL0810000000000ARD4PI</t>
  </si>
  <si>
    <t>0XL0810000000000ARD4PP</t>
  </si>
  <si>
    <t>0XL0817000000000ARD5AJ</t>
  </si>
  <si>
    <t>0XL0810000000000ARD4S0</t>
  </si>
  <si>
    <t>0XL0817000000000ARD5DS</t>
  </si>
  <si>
    <t>0XL0817000000000ARD5E1</t>
  </si>
  <si>
    <t>0XL0810000000000ARD500</t>
  </si>
  <si>
    <t>0XL0817000000000ARD5DV</t>
  </si>
  <si>
    <t>0XL0810000000000ARD50T</t>
  </si>
  <si>
    <t>0XL0810000000000ARD50U</t>
  </si>
  <si>
    <t>0XL0810000000000ARD50V</t>
  </si>
  <si>
    <t>0XL0817000000000ARD5F0</t>
  </si>
  <si>
    <t>0XL0817000000000ARD5EV</t>
  </si>
  <si>
    <t>0XL0810000000000ARD510</t>
  </si>
  <si>
    <t>0XL0817000000000ARD5EU</t>
  </si>
  <si>
    <t>0XL0810000000000ARD520</t>
  </si>
  <si>
    <t>0XL0810000000000ARD529</t>
  </si>
  <si>
    <t>0XL0810000000000ARD528</t>
  </si>
  <si>
    <t>0XL0817000000000ARD5GD</t>
  </si>
  <si>
    <t>0XL0817000000000ARD5GI</t>
  </si>
  <si>
    <t>0XL0810000000000ARD52Q</t>
  </si>
  <si>
    <t>0XL0817000000000ARD5KR</t>
  </si>
  <si>
    <t>0XL0810000000000ARD58L</t>
  </si>
  <si>
    <t>0XL0817000000000ARD5KS</t>
  </si>
  <si>
    <t>0XL0817000000000ARD5KN</t>
  </si>
  <si>
    <t>0XL0817000000000ARD5N0</t>
  </si>
  <si>
    <t>0XL0817000000000ARD5MV</t>
  </si>
  <si>
    <t>0XL0810000000000ARD5AA</t>
  </si>
  <si>
    <t>0XL0810000000000ARD5A9</t>
  </si>
  <si>
    <t>0XL0810000000000ARD5AE</t>
  </si>
  <si>
    <t>0XL0817000000000ARD5NQ</t>
  </si>
  <si>
    <t>0XL0817000000000ARD5O5</t>
  </si>
  <si>
    <t>0XL0817000000000ARD5O6</t>
  </si>
  <si>
    <t>0XL0817000000000ARD5O4</t>
  </si>
  <si>
    <t>0XL0810000000000ARD5B6</t>
  </si>
  <si>
    <t>0XL0817000000000ARD5QJ</t>
  </si>
  <si>
    <t>0XL0817000000000ARD5V0</t>
  </si>
  <si>
    <t>0XL0810000000000ARD5H9</t>
  </si>
  <si>
    <t>0XL0810000000000ARD5HC</t>
  </si>
  <si>
    <t>0XL0817000000000ARD5V8</t>
  </si>
  <si>
    <t>0XL0817000000000ARD5VF</t>
  </si>
  <si>
    <t>0XL0817000000000ARD62B</t>
  </si>
  <si>
    <t>0XL0817000000000ARD64A</t>
  </si>
  <si>
    <t>0XL0810000000000ARD5MT</t>
  </si>
  <si>
    <t>0XL0810000000000ARD5N3</t>
  </si>
  <si>
    <t>0XL0817000000000ARD64G</t>
  </si>
  <si>
    <t>0XL0817000000000ARD64C</t>
  </si>
  <si>
    <t>0XL0817000000000ARD64V</t>
  </si>
  <si>
    <t>0XL0817000000000ARD650</t>
  </si>
  <si>
    <t>0XL0810000000000ARD5NC</t>
  </si>
  <si>
    <t>0XL0817000000000ARD660</t>
  </si>
  <si>
    <t>0XL0817000000000ARD661</t>
  </si>
  <si>
    <t>0XL0817000000000ARD65V</t>
  </si>
  <si>
    <t>0XL0810000000000ARD5OC</t>
  </si>
  <si>
    <t>0XL0817000000000ARD662</t>
  </si>
  <si>
    <t>0XL0810000000000ARD5OD</t>
  </si>
  <si>
    <t>0XL0817000000000ARD66O</t>
  </si>
  <si>
    <t>0XL0817000000000ARD66M</t>
  </si>
  <si>
    <t>0XL0810000000000ARD5OQ</t>
  </si>
  <si>
    <t>0XL0817000000000ARD66N</t>
  </si>
  <si>
    <t>0XL0817000000000ARD6CV</t>
  </si>
  <si>
    <t>0XL0817000000000ARD6D0</t>
  </si>
  <si>
    <t>0XL0817000000000ARD6GA</t>
  </si>
  <si>
    <t>0XL0817000000000ARD6HK</t>
  </si>
  <si>
    <t>0XL0817000000000ARD6HJ</t>
  </si>
  <si>
    <t>0XL0810000000000ARD63U</t>
  </si>
  <si>
    <t>0XL0810000000000ARD63V</t>
  </si>
  <si>
    <t>0XL0810000000000ARD63T</t>
  </si>
  <si>
    <t>0XL0817000000000ARD6K1</t>
  </si>
  <si>
    <t>0XL0817000000000ARD6K2</t>
  </si>
  <si>
    <t>0XL0810000000000ARD64J</t>
  </si>
  <si>
    <t>0XL0817000000000ARD6KG</t>
  </si>
  <si>
    <t>0XL0810000000000ARD64K</t>
  </si>
  <si>
    <t>0XL0810000000000ARD64O</t>
  </si>
  <si>
    <t>0XL0810000000000ARD66N</t>
  </si>
  <si>
    <t>0XL0810000000000ARD673</t>
  </si>
  <si>
    <t>0XL0810000000000ARD677</t>
  </si>
  <si>
    <t>0XL0817000000000ARD6MQ</t>
  </si>
  <si>
    <t>0XL0817000000000ARD6MU</t>
  </si>
  <si>
    <t>0XL0810000000000ARD67M</t>
  </si>
  <si>
    <t>0XL0810000000000ARD67N</t>
  </si>
  <si>
    <t>0XL0817000000000ARD6MV</t>
  </si>
  <si>
    <t>0XL0810000000000ARD67Q</t>
  </si>
  <si>
    <t>0XL0810000000000ARD691</t>
  </si>
  <si>
    <t>0XL0810000000000ARD692</t>
  </si>
  <si>
    <t>0XL0817000000000ARD6O0</t>
  </si>
  <si>
    <t>0XL0817000000000ARD6O2</t>
  </si>
  <si>
    <t>0XL0817000000000ARD6ON</t>
  </si>
  <si>
    <t>0XL0817000000000ARD6ST</t>
  </si>
  <si>
    <t>0XL0810000000000ARD6EK</t>
  </si>
  <si>
    <t>0XL0817000000000ARD6T3</t>
  </si>
  <si>
    <t>0XL0810000000000ARD6EL</t>
  </si>
  <si>
    <t>0XL0817000000000ARD6T0</t>
  </si>
  <si>
    <t>0XL0817000000000ARD6T4</t>
  </si>
  <si>
    <t>0XL0817000000000ARD71J</t>
  </si>
  <si>
    <t>0XL0817000000000ARD71U</t>
  </si>
  <si>
    <t>0XL0810000000000ARD6LK</t>
  </si>
  <si>
    <t>0XL0810000000000ARD6LJ</t>
  </si>
  <si>
    <t>0XL0817000000000ARD71V</t>
  </si>
  <si>
    <t>0XL0817000000000ARD749</t>
  </si>
  <si>
    <t>0XL0817000000000ARD74A</t>
  </si>
  <si>
    <t>0XL0810000000000ARD6P9</t>
  </si>
  <si>
    <t>0XL0810000000000ARD6PA</t>
  </si>
  <si>
    <t>0XL0817000000000ARD75B</t>
  </si>
  <si>
    <t>0XL0817000000000ARD7E8</t>
  </si>
  <si>
    <t>0XL0817000000000ARD7EH</t>
  </si>
  <si>
    <t>0XL0810000000000ARD74L</t>
  </si>
  <si>
    <t>0XL0810000000000ARD74Q</t>
  </si>
  <si>
    <t>0XL0810000000000ARD74M</t>
  </si>
  <si>
    <t>0XL0810000000000ARD74P</t>
  </si>
  <si>
    <t>0XL0810000000000ARD74O</t>
  </si>
  <si>
    <t>0XL0810000000000ARD74U</t>
  </si>
  <si>
    <t>0XL0810000000000ARD75G</t>
  </si>
  <si>
    <t>0XL0810000000000ARD75H</t>
  </si>
  <si>
    <t>0XL0810000000000ARD75I</t>
  </si>
  <si>
    <t>0XL0810000000000ARD774</t>
  </si>
  <si>
    <t>0XL0810000000000ARD776</t>
  </si>
  <si>
    <t>0XL0810000000000ARD777</t>
  </si>
  <si>
    <t>0XL0810000000000ARD775</t>
  </si>
  <si>
    <t>0XL0817000000000ARD7HB</t>
  </si>
  <si>
    <t>0XL0817000000000ARD7IO</t>
  </si>
  <si>
    <t>0XL0810000000000ARD78P</t>
  </si>
  <si>
    <t>0XL0810000000000ARD78O</t>
  </si>
  <si>
    <t>0XL0810000000000ARD78Q</t>
  </si>
  <si>
    <t>0XL0817000000000ARD7J1</t>
  </si>
  <si>
    <t>0XL0817000000000ARD7J2</t>
  </si>
  <si>
    <t>0XL0810000000000ARD79M</t>
  </si>
  <si>
    <t>0XL0810000000000ARD79N</t>
  </si>
  <si>
    <t>0XL0810000000000ARD7A6</t>
  </si>
  <si>
    <t>0XL0810000000000ARD7E9</t>
  </si>
  <si>
    <t>0XL0810000000000ARD7EO</t>
  </si>
  <si>
    <t>0XL0810000000000ARD7EK</t>
  </si>
  <si>
    <t>0XL0810000000000ARD7F3</t>
  </si>
  <si>
    <t>0XL0810000000000ARD7F6</t>
  </si>
  <si>
    <t>0XL0810000000000ARD7FH</t>
  </si>
  <si>
    <t>0XL0810000000000ARD7KS</t>
  </si>
  <si>
    <t>0XL0810000000000ARD7KR</t>
  </si>
  <si>
    <t>0XL0810000000000ARD7LO</t>
  </si>
  <si>
    <t>0XL0810000000000ARD7LP</t>
  </si>
  <si>
    <t>0XL0810000000000ARD7M3</t>
  </si>
  <si>
    <t>0XL0810000000000ARD7M4</t>
  </si>
  <si>
    <t>0XL0810000000000ARD7OS</t>
  </si>
  <si>
    <t>0XL0810000000000ARD7OR</t>
  </si>
  <si>
    <t>0XL0810000000000ARD7PD</t>
  </si>
  <si>
    <t>0XL0810000000000ARD7RG</t>
  </si>
  <si>
    <t>0XL0810000000000ARD7RE</t>
  </si>
  <si>
    <t>0XL0810000000000ARD7RF</t>
  </si>
  <si>
    <t>0XL0810000000000ARD7RK</t>
  </si>
  <si>
    <t>0XL0870000000000ARD8AV</t>
  </si>
  <si>
    <t>0XL0810000000000ARD813</t>
  </si>
  <si>
    <t>0XL0870000000000ARD8FO</t>
  </si>
  <si>
    <t>0XL0870000000000ARD8FN</t>
  </si>
  <si>
    <t>0XL0810000000000ARD860</t>
  </si>
  <si>
    <t>0XL0870000000000ARD8FV</t>
  </si>
  <si>
    <t>0XL0810000000000ARD865</t>
  </si>
  <si>
    <t>0XL0870000000000ARD8H4</t>
  </si>
  <si>
    <t>0XL0870000000000ARD8L1</t>
  </si>
  <si>
    <t>0XL0870000000000ARD8L2</t>
  </si>
  <si>
    <t>0XL0870000000000ARD8O5</t>
  </si>
  <si>
    <t>0XL0810000000000ARD8CG</t>
  </si>
  <si>
    <t>0XL0870000000000ARD8ON</t>
  </si>
  <si>
    <t>0XL0870000000000ARD8OO</t>
  </si>
  <si>
    <t>0XL0810000000000ARD8CH</t>
  </si>
  <si>
    <t>0XL0810000000000ARD8CJ</t>
  </si>
  <si>
    <t>0XL0870000000000ARD8UT</t>
  </si>
  <si>
    <t>0XL0810000000000ARD8H3</t>
  </si>
  <si>
    <t>0XL0810000000000ARD8H4</t>
  </si>
  <si>
    <t>0XL0810000000000ARD8H2</t>
  </si>
  <si>
    <t>0XL0810000000000ARD8HI</t>
  </si>
  <si>
    <t>0XL0810000000000ARD8HO</t>
  </si>
  <si>
    <t>0XL0810000000000ARD8I3</t>
  </si>
  <si>
    <t>0XL0870000000000ARD91S</t>
  </si>
  <si>
    <t>0XL0870000000000ARD920</t>
  </si>
  <si>
    <t>0XL0870000000000ARD927</t>
  </si>
  <si>
    <t>0XL0810000000000ARD8II</t>
  </si>
  <si>
    <t>0XL0810000000000ARD8IK</t>
  </si>
  <si>
    <t>0XL0870000000000ARD924</t>
  </si>
  <si>
    <t>0XL0870000000000ARD926</t>
  </si>
  <si>
    <t>0XL0810000000000ARD8IL</t>
  </si>
  <si>
    <t>0XL0870000000000ARD952</t>
  </si>
  <si>
    <t>0XL0870000000000ARD97J</t>
  </si>
  <si>
    <t>0XL0870000000000ARD993</t>
  </si>
  <si>
    <t>0XL0870000000000ARD992</t>
  </si>
  <si>
    <t>0XL0870000000000ARD9IK</t>
  </si>
  <si>
    <t>0XL0870000000000ARD9J6</t>
  </si>
  <si>
    <t>0XL0870000000000ARD9VH</t>
  </si>
  <si>
    <t>0XL0870000000000ARD9VI</t>
  </si>
  <si>
    <t>0XL0810000000000ARD994</t>
  </si>
  <si>
    <t>0XL0810000000000ARD995</t>
  </si>
  <si>
    <t>0XL0870000000000ARDA5E</t>
  </si>
  <si>
    <t>0XL0810000000000ARD9AJ</t>
  </si>
  <si>
    <t>0XL0870000000000ARDADL</t>
  </si>
  <si>
    <t>0XL0810000000000ARD9BU</t>
  </si>
  <si>
    <t>0XL0810000000000ARD9BT</t>
  </si>
  <si>
    <t>0XL0870000000000ARDAE3</t>
  </si>
  <si>
    <t>0XL0870000000000ARDAE2</t>
  </si>
  <si>
    <t>0XL0810000000000ARD9C0</t>
  </si>
  <si>
    <t>0XL0810000000000ARD9BV</t>
  </si>
  <si>
    <t>0XL0870000000000ARDAE0</t>
  </si>
  <si>
    <t>0XL0870000000000ARDAE1</t>
  </si>
  <si>
    <t>0XL0870000000000ARDAE4</t>
  </si>
  <si>
    <t>0XL0810000000000ARD9C1</t>
  </si>
  <si>
    <t>0XL0810000000000ARD9C7</t>
  </si>
  <si>
    <t>0XL0810000000000ARD9IN</t>
  </si>
  <si>
    <t>0XL0870000000000ARDAOD</t>
  </si>
  <si>
    <t>0XL0810000000000ARD9IS</t>
  </si>
  <si>
    <t>0XL0810000000000ARD9JT</t>
  </si>
  <si>
    <t>0XL0870000000000ARDAQC</t>
  </si>
  <si>
    <t>0XL0810000000000ARD9JU</t>
  </si>
  <si>
    <t>0XL0870000000000ARDAQD</t>
  </si>
  <si>
    <t>0XL0870000000000ARDAQI</t>
  </si>
  <si>
    <t>0XL0870000000000ARDATT</t>
  </si>
  <si>
    <t>0XL0810000000000ARD9ML</t>
  </si>
  <si>
    <t>0XL0810000000000ARD9N7</t>
  </si>
  <si>
    <t>0XL0870000000000ARDAV4</t>
  </si>
  <si>
    <t>0XL0810000000000ARD9NA</t>
  </si>
  <si>
    <t>0XL0810000000000ARD9N9</t>
  </si>
  <si>
    <t>0XL0870000000000ARDAV3</t>
  </si>
  <si>
    <t>0XL0870000000000ARDAVV</t>
  </si>
  <si>
    <t>0XL0810000000000ARD9O2</t>
  </si>
  <si>
    <t>0XL0810000000000ARD9O1</t>
  </si>
  <si>
    <t>0XL0810000000000ARD9OA</t>
  </si>
  <si>
    <t>0XL0870000000000ARDB00</t>
  </si>
  <si>
    <t>0XL0810000000000ARD9O9</t>
  </si>
  <si>
    <t>0XL0870000000000ARDB03</t>
  </si>
  <si>
    <t>0XL0870000000000ARDB01</t>
  </si>
  <si>
    <t>0XL0870000000000ARDB02</t>
  </si>
  <si>
    <t>0XL0870000000000ARDB04</t>
  </si>
  <si>
    <t>0XL0810000000000ARD9O8</t>
  </si>
  <si>
    <t>0XL0810000000000ARD9O5</t>
  </si>
  <si>
    <t>0XL0870000000000ARDB12</t>
  </si>
  <si>
    <t>0XL0810000000000ARD9PB</t>
  </si>
  <si>
    <t>0XL0810000000000ARD9R1</t>
  </si>
  <si>
    <t>0XL0810000000000ARD9QV</t>
  </si>
  <si>
    <t>0XL0810000000000ARD9R0</t>
  </si>
  <si>
    <t>0XL0870000000000ARDBBN</t>
  </si>
  <si>
    <t>0XL0870000000000ARDBF1</t>
  </si>
  <si>
    <t>0XL0810000000000ARDA1S</t>
  </si>
  <si>
    <t>0XL0870000000000ARDBG4</t>
  </si>
  <si>
    <t>0XL0810000000000ARDA45</t>
  </si>
  <si>
    <t>0XL0810000000000ARDA46</t>
  </si>
  <si>
    <t>0XL0810000000000ARDA47</t>
  </si>
  <si>
    <t>0XL0870000000000ARDBJJ</t>
  </si>
  <si>
    <t>0XL0870000000000ARDBJV</t>
  </si>
  <si>
    <t>0XL0810000000000ARDA4U</t>
  </si>
  <si>
    <t>0XL0810000000000ARDA4T</t>
  </si>
  <si>
    <t>0XL0810000000000ARDA4V</t>
  </si>
  <si>
    <t>0XL0810000000000ARDA50</t>
  </si>
  <si>
    <t>0XL0810000000000ARDA4S</t>
  </si>
  <si>
    <t>0XL0870000000000ARDBL9</t>
  </si>
  <si>
    <t>0XL0810000000000ARDA6O</t>
  </si>
  <si>
    <t>0XL0870000000000ARDBNR</t>
  </si>
  <si>
    <t>0XL0810000000000ARDA6Q</t>
  </si>
  <si>
    <t>0XL0870000000000ARDBO8</t>
  </si>
  <si>
    <t>0XL0870000000000ARDBO7</t>
  </si>
  <si>
    <t>0XL0810000000000ARDA78</t>
  </si>
  <si>
    <t>0XL0810000000000ARDA77</t>
  </si>
  <si>
    <t>0XL0870000000000ARDBPJ</t>
  </si>
  <si>
    <t>0XL0870000000000ARDBQI</t>
  </si>
  <si>
    <t>0XL0870000000000ARDBQJ</t>
  </si>
  <si>
    <t>0XL0870000000000ARDBTO</t>
  </si>
  <si>
    <t>0XL0870000000000ARDBUF</t>
  </si>
  <si>
    <t>0XL0870000000000ARDBUG</t>
  </si>
  <si>
    <t>0XL0870000000000ARDBVJ</t>
  </si>
  <si>
    <t>0XL0870000000000ARDC03</t>
  </si>
  <si>
    <t>0XL0810000000000ARDAI0</t>
  </si>
  <si>
    <t>0XL0810000000000ARDAI1</t>
  </si>
  <si>
    <t>0XL0870000000000ARDC9I</t>
  </si>
  <si>
    <t>0XL0870000000000ARDCBD</t>
  </si>
  <si>
    <t>0XL0870000000000ARDCBE</t>
  </si>
  <si>
    <t>0XL0810000000000ARDAJ8</t>
  </si>
  <si>
    <t>0XL0870000000000ARDCC5</t>
  </si>
  <si>
    <t>0XL0870000000000ARDCC3</t>
  </si>
  <si>
    <t>0XL0810000000000ARDAJP</t>
  </si>
  <si>
    <t>0XL0870000000000ARDCC2</t>
  </si>
  <si>
    <t>0XL0810000000000ARDAJQ</t>
  </si>
  <si>
    <t>0XL0810000000000ARDAJV</t>
  </si>
  <si>
    <t>0XL0810000000000ARDAK0</t>
  </si>
  <si>
    <t>0XL0810000000000ARDAKB</t>
  </si>
  <si>
    <t>0XL0810000000000ARDAKC</t>
  </si>
  <si>
    <t>0XL0810000000000ARDAKA</t>
  </si>
  <si>
    <t>0XL0810000000000ARDAK9</t>
  </si>
  <si>
    <t>0XL0810000000000ARDAKE</t>
  </si>
  <si>
    <t>0XL0870000000000ARDCCL</t>
  </si>
  <si>
    <t>0XL0870000000000ARDCCM</t>
  </si>
  <si>
    <t>0XL0810000000000ARDAKJ</t>
  </si>
  <si>
    <t>0XL0870000000000ARDCFN</t>
  </si>
  <si>
    <t>0XL0870000000000ARDCFR</t>
  </si>
  <si>
    <t>0XL0810000000000ARDARI</t>
  </si>
  <si>
    <t>0XL0870000000000ARDCKR</t>
  </si>
  <si>
    <t>0XL0870000000000ARDCKQ</t>
  </si>
  <si>
    <t>0XL0810000000000ARDARD</t>
  </si>
  <si>
    <t>0XL0810000000000ARDARE</t>
  </si>
  <si>
    <t>0XL0810000000000ARDARH</t>
  </si>
  <si>
    <t>0XL0810000000000ARDATF</t>
  </si>
  <si>
    <t>0XL0870000000000ARDCNC</t>
  </si>
  <si>
    <t>0XL0870000000000ARDCNE</t>
  </si>
  <si>
    <t>0XL0870000000000ARDCOC</t>
  </si>
  <si>
    <t>0XL0810000000000ARDAUC</t>
  </si>
  <si>
    <t>0XL0810000000000ARDAUD</t>
  </si>
  <si>
    <t>0XL0870000000000ARDCOE</t>
  </si>
  <si>
    <t>0XL0810000000000ARDAUA</t>
  </si>
  <si>
    <t>0XL0870000000000ARDCOF</t>
  </si>
  <si>
    <t>0XL0810000000000ARDAUB</t>
  </si>
  <si>
    <t>0XL0870000000000ARDCOG</t>
  </si>
  <si>
    <t>0XL0810000000000ARDAUE</t>
  </si>
  <si>
    <t>0XL0870000000000ARDCOD</t>
  </si>
  <si>
    <t>0XL0870000000000ARDCOQ</t>
  </si>
  <si>
    <t>0XL0870000000000ARDCOP</t>
  </si>
  <si>
    <t>0XL0870000000000ARDCPD</t>
  </si>
  <si>
    <t>0XL0870000000000ARDCPE</t>
  </si>
  <si>
    <t>0XL0810000000000ARDB32</t>
  </si>
  <si>
    <t>0XL0870000000000ARDD59</t>
  </si>
  <si>
    <t>0XL0870000000000ARDD5A</t>
  </si>
  <si>
    <t>0XL0810000000000ARDB54</t>
  </si>
  <si>
    <t>0XL0870000000000ARDD6T</t>
  </si>
  <si>
    <t>0XL0870000000000ARDD7J</t>
  </si>
  <si>
    <t>0XL0810000000000ARDB5E</t>
  </si>
  <si>
    <t>0XL0810000000000ARDB7J</t>
  </si>
  <si>
    <t>0XL0810000000000ARDB7K</t>
  </si>
  <si>
    <t>0XL0870000000000ARDDCF</t>
  </si>
  <si>
    <t>0XL0870000000000ARDDCE</t>
  </si>
  <si>
    <t>0XL0870000000000ARDDDV</t>
  </si>
  <si>
    <t>0XL0870000000000ARDDE0</t>
  </si>
  <si>
    <t>0XL0870000000000ARDDG4</t>
  </si>
  <si>
    <t>0XL0870000000000ARDDP5</t>
  </si>
  <si>
    <t>0XL0870000000000ARDE3M</t>
  </si>
  <si>
    <t>0XL0870000000000ARDE6S</t>
  </si>
  <si>
    <t>0XL0810000000000ARDBHH</t>
  </si>
  <si>
    <t>0XL0810000000000ARDBHV</t>
  </si>
  <si>
    <t>0XL0870000000000ARDE7O</t>
  </si>
  <si>
    <t>0XL0810000000000ARDBI2</t>
  </si>
  <si>
    <t>0XL0810000000000ARDBI5</t>
  </si>
  <si>
    <t>0XL0810000000000ARDBO1</t>
  </si>
  <si>
    <t>0XL0870000000000ARDEDT</t>
  </si>
  <si>
    <t>0XL0810000000000ARDBO8</t>
  </si>
  <si>
    <t>0XL0870000000000ARDEEB</t>
  </si>
  <si>
    <t>0XL0810000000000ARDBOB</t>
  </si>
  <si>
    <t>0XL0810000000000ARDBO9</t>
  </si>
  <si>
    <t>0XL0810000000000ARDBOA</t>
  </si>
  <si>
    <t>0XL0870000000000ARDEFM</t>
  </si>
  <si>
    <t>0XL0870000000000ARDEFQ</t>
  </si>
  <si>
    <t>0XL0810000000000ARDBQA</t>
  </si>
  <si>
    <t>0XL0810000000000ARDC0B</t>
  </si>
  <si>
    <t>0XL0810000000000ARDC09</t>
  </si>
  <si>
    <t>0XL0810000000000ARDC0A</t>
  </si>
  <si>
    <t>0XL0870000000000ARDEO2</t>
  </si>
  <si>
    <t>0XL0870000000000ARDEO1</t>
  </si>
  <si>
    <t>0XL0810000000000ARDC0F</t>
  </si>
  <si>
    <t>0XL0870000000000ARDEQK</t>
  </si>
  <si>
    <t>0XL0870000000000ARDET7</t>
  </si>
  <si>
    <t>0XL0810000000000ARDC63</t>
  </si>
  <si>
    <t>0XL0810000000000ARDC61</t>
  </si>
  <si>
    <t>0XL0810000000000ARDC62</t>
  </si>
  <si>
    <t>0XL0810000000000ARDC6A</t>
  </si>
  <si>
    <t>0XL0810000000000ARDC6C</t>
  </si>
  <si>
    <t>0XL0810000000000ARDC6B</t>
  </si>
  <si>
    <t>0XL0870000000000ARDEUL</t>
  </si>
  <si>
    <t>0XL0810000000000ARDC8K</t>
  </si>
  <si>
    <t>0XL0810000000000ARDC8R</t>
  </si>
  <si>
    <t>0XL0810000000000ARDCCE</t>
  </si>
  <si>
    <t>0XL0810000000000ARDCCD</t>
  </si>
  <si>
    <t>0XL0810000000000ARDCD0</t>
  </si>
  <si>
    <t>0XL0810000000000ARDCE1</t>
  </si>
  <si>
    <t>0XL0810000000000ARDCE6</t>
  </si>
  <si>
    <t>0XL0870000000000ARDFA3</t>
  </si>
  <si>
    <t>0XL0810000000000ARDCE5</t>
  </si>
  <si>
    <t>0XL0870000000000ARDFA4</t>
  </si>
  <si>
    <t>0XL0810000000000ARDCE9</t>
  </si>
  <si>
    <t>0XL0870000000000ARDFAB</t>
  </si>
  <si>
    <t>0XL0810000000000ARDCEI</t>
  </si>
  <si>
    <t>0XL0810000000000ARDCEH</t>
  </si>
  <si>
    <t>0XL0810000000000ARDCEK</t>
  </si>
  <si>
    <t>0XL0810000000000ARDCF8</t>
  </si>
  <si>
    <t>0XL0810000000000ARDCF7</t>
  </si>
  <si>
    <t>0XL0810000000000ARDCF4</t>
  </si>
  <si>
    <t>0XL0810000000000ARDCF6</t>
  </si>
  <si>
    <t>0XL0810000000000ARDCF5</t>
  </si>
  <si>
    <t>0XL0810000000000ARDCFH</t>
  </si>
  <si>
    <t>0XL0870000000000ARDFBR</t>
  </si>
  <si>
    <t>0XL0810000000000ARDCHC</t>
  </si>
  <si>
    <t>0XL0810000000000ARDCHB</t>
  </si>
  <si>
    <t>0XL0810000000000ARDCHA</t>
  </si>
  <si>
    <t>0XL0870000000000ARDFCG</t>
  </si>
  <si>
    <t>0XL0810000000000ARDCH8</t>
  </si>
  <si>
    <t>0XL0810000000000ARDCH9</t>
  </si>
  <si>
    <t>0XL0870000000000ARDFDM</t>
  </si>
  <si>
    <t>0XL0870000000000ARDFDL</t>
  </si>
  <si>
    <t>0XL0870000000000ARDFDN</t>
  </si>
  <si>
    <t>0XL0810000000000ARDCIJ</t>
  </si>
  <si>
    <t>0XL0810000000000ARDCIK</t>
  </si>
  <si>
    <t>0XL0810000000000ARDCKB</t>
  </si>
  <si>
    <t>0XL0810000000000ARDCKC</t>
  </si>
  <si>
    <t>0XL0870000000000ARDFF4</t>
  </si>
  <si>
    <t>0XL0870000000000ARDFF3</t>
  </si>
  <si>
    <t>0XL0810000000000ARDCKA</t>
  </si>
  <si>
    <t>0XL0810000000000ARDCKH</t>
  </si>
  <si>
    <t>0XL0810000000000ARDCKK</t>
  </si>
  <si>
    <t>0XL0870000000000ARDFHF</t>
  </si>
  <si>
    <t>0XL0870000000000ARDFHL</t>
  </si>
  <si>
    <t>0XL0870000000000ARDFHK</t>
  </si>
  <si>
    <t>0XL0870000000000ARDFHJ</t>
  </si>
  <si>
    <t>0XL0870000000000ARDFHI</t>
  </si>
  <si>
    <t>0XL0810000000000ARDCME</t>
  </si>
  <si>
    <t>0XL0810000000000ARDCMF</t>
  </si>
  <si>
    <t>0XL0870000000000ARDFHM</t>
  </si>
  <si>
    <t>0XL0810000000000ARDCMI</t>
  </si>
  <si>
    <t>0XL0810000000000ARDCMJ</t>
  </si>
  <si>
    <t>0XL0810000000000ARDCMG</t>
  </si>
  <si>
    <t>0XL0810000000000ARDCMH</t>
  </si>
  <si>
    <t>0XL0870000000000ARDFIO</t>
  </si>
  <si>
    <t>0XL0870000000000ARDFJ1</t>
  </si>
  <si>
    <t>0XL0870000000000ARDFKK</t>
  </si>
  <si>
    <t>0XL0870000000000ARDFKP</t>
  </si>
  <si>
    <t>0XL0870000000000ARDFKO</t>
  </si>
  <si>
    <t>0XL0870000000000ARDFKQ</t>
  </si>
  <si>
    <t>0XL0870000000000ARDFKM</t>
  </si>
  <si>
    <t>0XL0870000000000ARDFKR</t>
  </si>
  <si>
    <t>0XL0870000000000ARDFKL</t>
  </si>
  <si>
    <t>0XL0870000000000ARDFKN</t>
  </si>
  <si>
    <t>0XL0870000000000ARDFKS</t>
  </si>
  <si>
    <t>0XL0810000000000ARDCPL</t>
  </si>
  <si>
    <t>0XL0810000000000ARDCPM</t>
  </si>
  <si>
    <t>0XL0870000000000ARDFLQ</t>
  </si>
  <si>
    <t>0XL0810000000000ARDCV7</t>
  </si>
  <si>
    <t>0XL0810000000000ARDCV6</t>
  </si>
  <si>
    <t>0XL0810000000000ARDD0D</t>
  </si>
  <si>
    <t>0XL0810000000000ARDD1C</t>
  </si>
  <si>
    <t>0XL0810000000000ARDD1N</t>
  </si>
  <si>
    <t>0XL0810000000000ARDD1O</t>
  </si>
  <si>
    <t>0XL0810000000000ARDD1Q</t>
  </si>
  <si>
    <t>0XL0810000000000ARDD1M</t>
  </si>
  <si>
    <t>0XL0810000000000ARDD2C</t>
  </si>
  <si>
    <t>0XL0810000000000ARDD2D</t>
  </si>
  <si>
    <t>0XL0810000000000ARDD2F</t>
  </si>
  <si>
    <t>0XL0810000000000ARDD2E</t>
  </si>
  <si>
    <t>0XL0810000000000ARDD5K</t>
  </si>
  <si>
    <t>0XL0870000000000ARDG04</t>
  </si>
  <si>
    <t>0XL0870000000000ARDG0G</t>
  </si>
  <si>
    <t>0XL0870000000000ARDG0F</t>
  </si>
  <si>
    <t>0XL0810000000000ARDD5S</t>
  </si>
  <si>
    <t>0XL0870000000000ARDG0P</t>
  </si>
  <si>
    <t>0XL0810000000000ARDD79</t>
  </si>
  <si>
    <t>0XL0870000000000ARDG24</t>
  </si>
  <si>
    <t>0XL0810000000000ARDD7A</t>
  </si>
  <si>
    <t>0XL0870000000000ARDG23</t>
  </si>
  <si>
    <t>0XL0810000000000ARDD80</t>
  </si>
  <si>
    <t>0XL0810000000000ARDD8A</t>
  </si>
  <si>
    <t>0XL0810000000000ARDD8S</t>
  </si>
  <si>
    <t>0XL0810000000000ARDD8Q</t>
  </si>
  <si>
    <t>0XL0810000000000ARDD8R</t>
  </si>
  <si>
    <t>0XL0810000000000ARDD9Q</t>
  </si>
  <si>
    <t>0XL0810000000000ARDDBR</t>
  </si>
  <si>
    <t>0XL0810000000000ARDDC0</t>
  </si>
  <si>
    <t>0XL0810000000000ARDDBQ</t>
  </si>
  <si>
    <t>0XL0810000000000ARDDC1</t>
  </si>
  <si>
    <t>0XL0810000000000ARDDC5</t>
  </si>
  <si>
    <t>0XL0810000000000ARDDC4</t>
  </si>
  <si>
    <t>0XL0810000000000ARDDBP</t>
  </si>
  <si>
    <t>0XL0810000000000ARDDFT</t>
  </si>
  <si>
    <t>0XL0810000000000ARDDFK</t>
  </si>
  <si>
    <t>0XL0810000000000ARDDFS</t>
  </si>
  <si>
    <t>0XL0810000000000ARDDFL</t>
  </si>
  <si>
    <t>0XL0870000000000ARDG6R</t>
  </si>
  <si>
    <t>0XL0870000000000ARDG81</t>
  </si>
  <si>
    <t>0XL0870000000000ARDG82</t>
  </si>
  <si>
    <t>0XL0870000000000ARDG84</t>
  </si>
  <si>
    <t>0XL0810000000000ARDDI7</t>
  </si>
  <si>
    <t>0XL0810000000000ARDDI8</t>
  </si>
  <si>
    <t>0XL0810000000000ARDDI5</t>
  </si>
  <si>
    <t>0XL0810000000000ARDDI9</t>
  </si>
  <si>
    <t>0XL0810000000000ARDDIG</t>
  </si>
  <si>
    <t>0XL0810000000000ARDDIH</t>
  </si>
  <si>
    <t>0XL0810000000000ARDDII</t>
  </si>
  <si>
    <t>0XL0870000000000ARDG98</t>
  </si>
  <si>
    <t>0XL0810000000000ARDDJ7</t>
  </si>
  <si>
    <t>0XL0810000000000ARDDJE</t>
  </si>
  <si>
    <t>0XL0810000000000ARDDJH</t>
  </si>
  <si>
    <t>0XL0810000000000ARDDJD</t>
  </si>
  <si>
    <t>0XL0810000000000ARDDJM</t>
  </si>
  <si>
    <t>0XL0810000000000ARDDJL</t>
  </si>
  <si>
    <t>0XL0810000000000ARDDJV</t>
  </si>
  <si>
    <t>0XL0810000000000ARDDJS</t>
  </si>
  <si>
    <t>0XL0810000000000ARDDLO</t>
  </si>
  <si>
    <t>0XL0810000000000ARDDLP</t>
  </si>
  <si>
    <t>0XL0810000000000ARDDLN</t>
  </si>
  <si>
    <t>0XL0810000000000ARDDLM</t>
  </si>
  <si>
    <t>0XL0810000000000ARDDLU</t>
  </si>
  <si>
    <t>0XL0810000000000ARDDLV</t>
  </si>
  <si>
    <t>0XL0810000000000ARDDLT</t>
  </si>
  <si>
    <t>0XL0810000000000ARDDM3</t>
  </si>
  <si>
    <t>0XL0810000000000ARDDM9</t>
  </si>
  <si>
    <t>0XL0810000000000ARDDM6</t>
  </si>
  <si>
    <t>0XL0810000000000ARDDM2</t>
  </si>
  <si>
    <t>0XL0810000000000ARDDMV</t>
  </si>
  <si>
    <t>0XL0810000000000ARDDMS</t>
  </si>
  <si>
    <t>0XL0810000000000ARDDMU</t>
  </si>
  <si>
    <t>0XL0810000000000ARDDMT</t>
  </si>
  <si>
    <t>0XL0810000000000ARDDN3</t>
  </si>
  <si>
    <t>0XL0810000000000ARDDN4</t>
  </si>
  <si>
    <t>0XL0810000000000ARDDN5</t>
  </si>
  <si>
    <t>0XL0810000000000ARDDNI</t>
  </si>
  <si>
    <t>0XL0810000000000ARDDO0</t>
  </si>
  <si>
    <t>0XL0810000000000ARDDNR</t>
  </si>
  <si>
    <t>0XL0810000000000ARDDO5</t>
  </si>
  <si>
    <t>0XL0810000000000ARDDO1</t>
  </si>
  <si>
    <t>0XL0810000000000ARDDNS</t>
  </si>
  <si>
    <t>0XL0810000000000ARDDNT</t>
  </si>
  <si>
    <t>0XL0810000000000ARDDO2</t>
  </si>
  <si>
    <t>0XL0810000000000ARDDOD</t>
  </si>
  <si>
    <t>0XL0810000000000ARDDOC</t>
  </si>
  <si>
    <t>0XL0810000000000ARDDOI</t>
  </si>
  <si>
    <t>0XL0810000000000ARDDOH</t>
  </si>
  <si>
    <t>0XL0810000000000ARDDOU</t>
  </si>
  <si>
    <t>0XL0810000000000ARDDOT</t>
  </si>
  <si>
    <t>0XL0810000000000ARDDP4</t>
  </si>
  <si>
    <t>0XL0810000000000ARDDP3</t>
  </si>
  <si>
    <t>0XL0870000000000ARDGC4</t>
  </si>
  <si>
    <t>0XL0810000000000ARDDQE</t>
  </si>
  <si>
    <t>0XL0810000000000ARDDQD</t>
  </si>
  <si>
    <t>0XL0810000000000ARDDQA</t>
  </si>
  <si>
    <t>0XL0810000000000ARDDRB</t>
  </si>
  <si>
    <t>0XL0810000000000ARDDR9</t>
  </si>
  <si>
    <t>0XL0810000000000ARDDR8</t>
  </si>
  <si>
    <t>0XL0810000000000ARDDRE</t>
  </si>
  <si>
    <t>0XL0810000000000ARDDRL</t>
  </si>
  <si>
    <t>0XL0810000000000ARDDRJ</t>
  </si>
  <si>
    <t>0XL0810000000000ARDDRK</t>
  </si>
  <si>
    <t>0XL0810000000000ARDDSE</t>
  </si>
  <si>
    <t>0XL0810000000000ARDDT3</t>
  </si>
  <si>
    <t>0XL0810000000000ARDDT2</t>
  </si>
  <si>
    <t>0XL0810000000000ARDDT4</t>
  </si>
  <si>
    <t>0XL0810000000000ARDDT1</t>
  </si>
  <si>
    <t>0XL0810000000000ARDDT0</t>
  </si>
  <si>
    <t>0XL0810000000000ARDDSV</t>
  </si>
  <si>
    <t>0XL0810000000000ARDDT9</t>
  </si>
  <si>
    <t>0XL0810000000000ARDE1V</t>
  </si>
  <si>
    <t>0XL0810000000000ARDE1R</t>
  </si>
  <si>
    <t>0XL0810000000000ARDE1U</t>
  </si>
  <si>
    <t>0XL0810000000000ARDE1S</t>
  </si>
  <si>
    <t>0XL0870000000000ARDGHC</t>
  </si>
  <si>
    <t>0XL0810000000000ARDE1Q</t>
  </si>
  <si>
    <t>0XL0810000000000ARDE1P</t>
  </si>
  <si>
    <t>0XL0810000000000ARDE2B</t>
  </si>
  <si>
    <t>0XL0810000000000ARDE27</t>
  </si>
  <si>
    <t>0XL0810000000000ARDE28</t>
  </si>
  <si>
    <t>0XL0810000000000ARDE26</t>
  </si>
  <si>
    <t>0XL0810000000000ARDE33</t>
  </si>
  <si>
    <t>0XL0810000000000ARDE34</t>
  </si>
  <si>
    <t>0XL0810000000000ARDE35</t>
  </si>
  <si>
    <t>0XL0810000000000ARDE36</t>
  </si>
  <si>
    <t>0XL0810000000000ARDE37</t>
  </si>
  <si>
    <t>0XL0810000000000ARDE3A</t>
  </si>
  <si>
    <t>0XL0810000000000ARDE3F</t>
  </si>
  <si>
    <t>0XL0810000000000ARDE3B</t>
  </si>
  <si>
    <t>0XL0810000000000ARDE3C</t>
  </si>
  <si>
    <t>0XL0810000000000ARDE3G</t>
  </si>
  <si>
    <t>0XL0810000000000ARDE3N</t>
  </si>
  <si>
    <t>0XL0870000000000ARDGKP</t>
  </si>
  <si>
    <t>0XL0870000000000ARDGLF</t>
  </si>
  <si>
    <t>0XL0870000000000ARDGLE</t>
  </si>
  <si>
    <t>0XL0870000000000ARDGLG</t>
  </si>
  <si>
    <t>0XL0870000000000ARDGLH</t>
  </si>
  <si>
    <t>0XL0870000000000ARDGMV</t>
  </si>
  <si>
    <t>0XL0870000000000ARDGPK</t>
  </si>
  <si>
    <t>0XL0870000000000ARDGPL</t>
  </si>
  <si>
    <t>0XL0870000000000ARDGQE</t>
  </si>
  <si>
    <t>0XL0870000000000ARDGQD</t>
  </si>
  <si>
    <t>0XL0870000000000ARDGQC</t>
  </si>
  <si>
    <t>0XL0870000000000ARDGSH</t>
  </si>
  <si>
    <t>0XL0870000000000ARDGST</t>
  </si>
  <si>
    <t>0XL0870000000000ARDGV1</t>
  </si>
  <si>
    <t>0XL0870000000000ARDH03</t>
  </si>
  <si>
    <t>0XL0870000000000ARDH13</t>
  </si>
  <si>
    <t>0XL0870000000000ARDH12</t>
  </si>
  <si>
    <t>0XL0870000000000ARDH1J</t>
  </si>
  <si>
    <t>0XL0870000000000ARDH2V</t>
  </si>
  <si>
    <t>0XL0870000000000ARDH4Q</t>
  </si>
  <si>
    <t>0XL0870000000000ARDH50</t>
  </si>
  <si>
    <t>0XL0870000000000ARDH4V</t>
  </si>
  <si>
    <t>0XL0870000000000ARDH52</t>
  </si>
  <si>
    <t>0XL0870000000000ARDH5D</t>
  </si>
  <si>
    <t>0XL0870000000000ARDH9L</t>
  </si>
  <si>
    <t>0XL0870000000000ARDH9T</t>
  </si>
  <si>
    <t>0XL0870000000000ARDH9N</t>
  </si>
  <si>
    <t>0XL0870000000000ARDH9O</t>
  </si>
  <si>
    <t>0XL0870000000000ARDHA5</t>
  </si>
  <si>
    <t>0XL0870000000000ARDHAD</t>
  </si>
  <si>
    <t>0XL0870000000000ARDHAL</t>
  </si>
  <si>
    <t>0XL0870000000000ARDHAK</t>
  </si>
  <si>
    <t>0XL0870000000000ARDHAM</t>
  </si>
  <si>
    <t>0XL0870000000000ARDHAP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</si>
</sst>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="90" zoomScaleNormal="9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45575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45575</v>
      </c>
      <c r="C9" s="3" t="s">
        <v>7</v>
      </c>
      <c r="D9" s="12">
        <f ca="1">IF(SUMIF($G$20:$G$100000,F9,$D$20:$D$100000)=0,"-",SUMIF($G$20:$G$100000,F9,$D$20:$D$100000))</f>
        <v>1175833</v>
      </c>
      <c r="E9" s="13" cm="1">
        <f t="array" aca="1" ref="E9" ca="1">IFERROR(SUMPRODUCT(IF($G$20:$G$100000=F9,1,0),$D$20:$D$100000,$E$20:$E$100000)/D9,"-")</f>
        <v>4.0683732409279205</v>
      </c>
      <c r="F9" s="11" t="s">
        <v>13</v>
      </c>
      <c r="G9" s="12">
        <f ca="1">IF(COUNTIF($G$20:$G$10000,F9)=0,"-",COUNTIF($G$20:$G$10000,F9))</f>
        <v>660</v>
      </c>
      <c r="I9" s="10"/>
    </row>
    <row r="10" spans="1:9" s="1" customFormat="1" ht="19.7" customHeight="1">
      <c r="A10" s="3" t="s">
        <v>5</v>
      </c>
      <c r="B10" s="17">
        <f ca="1">$B$20</f>
        <v>45575</v>
      </c>
      <c r="C10" s="3" t="s">
        <v>7</v>
      </c>
      <c r="D10" s="12">
        <f ca="1">IF(SUMIF($G$20:$G$100000,F10,$D$20:$D$100000)=0,"-",SUMIF($G$20:$G$100000,F10,$D$20:$D$100000))</f>
        <v>783381</v>
      </c>
      <c r="E10" s="13" cm="1">
        <f t="array" aca="1" ref="E10" ca="1">IFERROR(SUMPRODUCT(IF($G$20:$G$100000=F10,1,0),$D$20:$D$100000,$E$20:$E$100000)/D10,"-")</f>
        <v>4.063561088410367</v>
      </c>
      <c r="F10" s="11" t="s">
        <v>14</v>
      </c>
      <c r="G10" s="12">
        <f ca="1">IF(COUNTIF($G$20:$G$10000,F10)=0,"-",COUNTIF($G$20:$G$10000,F10))</f>
        <v>690</v>
      </c>
      <c r="I10" s="10"/>
    </row>
    <row r="11" spans="1:9" s="1" customFormat="1" ht="19.7" customHeight="1">
      <c r="A11" s="3" t="s">
        <v>5</v>
      </c>
      <c r="B11" s="17">
        <f ca="1">$B$20</f>
        <v>45575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45575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45575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1959214</v>
      </c>
      <c r="E14" s="15">
        <f ca="1">SUMPRODUCT(D9:D13,E9:E13)/SUM(D9:D13)</f>
        <v>4.0664491280687054</v>
      </c>
      <c r="F14" s="16"/>
      <c r="G14" s="14">
        <f ca="1">SUM(G9:G13)</f>
        <v>1350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45575</v>
      </c>
      <c r="C20" s="23">
        <v>0.41736111100000001</v>
      </c>
      <c r="D20" s="24">
        <v>1859</v>
      </c>
      <c r="E20" s="25">
        <v>4.0795000000000003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45575</v>
      </c>
      <c r="C21" s="23">
        <v>0.41810185100000002</v>
      </c>
      <c r="D21" s="24">
        <v>1026</v>
      </c>
      <c r="E21" s="25">
        <v>4.0884999999999998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45575</v>
      </c>
      <c r="C22" s="23">
        <v>0.41810185100000002</v>
      </c>
      <c r="D22" s="24">
        <v>1936</v>
      </c>
      <c r="E22" s="25">
        <v>4.0880000000000001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45575</v>
      </c>
      <c r="C23" s="23">
        <v>0.41810185100000002</v>
      </c>
      <c r="D23" s="24">
        <v>3694</v>
      </c>
      <c r="E23" s="25">
        <v>4.0880000000000001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45575</v>
      </c>
      <c r="C24" s="23">
        <v>0.41810185100000002</v>
      </c>
      <c r="D24" s="24">
        <v>4600</v>
      </c>
      <c r="E24" s="25">
        <v>4.0884999999999998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45575</v>
      </c>
      <c r="C25" s="23">
        <v>0.418472222</v>
      </c>
      <c r="D25" s="24">
        <v>1851</v>
      </c>
      <c r="E25" s="25">
        <v>4.0884999999999998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45575</v>
      </c>
      <c r="C26" s="23">
        <v>0.418877314</v>
      </c>
      <c r="D26" s="24">
        <v>2300</v>
      </c>
      <c r="E26" s="25">
        <v>4.0869999999999997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45575</v>
      </c>
      <c r="C27" s="23">
        <v>0.418877314</v>
      </c>
      <c r="D27" s="24">
        <v>9110</v>
      </c>
      <c r="E27" s="25">
        <v>4.0869999999999997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45575</v>
      </c>
      <c r="C28" s="23">
        <v>0.418900463</v>
      </c>
      <c r="D28" s="24">
        <v>3012</v>
      </c>
      <c r="E28" s="25">
        <v>4.0854999999999997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45575</v>
      </c>
      <c r="C29" s="23">
        <v>0.41891203700000001</v>
      </c>
      <c r="D29" s="24">
        <v>5614</v>
      </c>
      <c r="E29" s="25">
        <v>4.085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45575</v>
      </c>
      <c r="C30" s="23">
        <v>0.419537037</v>
      </c>
      <c r="D30" s="24">
        <v>1266</v>
      </c>
      <c r="E30" s="25">
        <v>4.0904999999999996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45575</v>
      </c>
      <c r="C31" s="23">
        <v>0.42013888799999999</v>
      </c>
      <c r="D31" s="24">
        <v>2769</v>
      </c>
      <c r="E31" s="25">
        <v>4.09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45575</v>
      </c>
      <c r="C32" s="23">
        <v>0.42013888799999999</v>
      </c>
      <c r="D32" s="24">
        <v>2887</v>
      </c>
      <c r="E32" s="25">
        <v>4.09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45575</v>
      </c>
      <c r="C33" s="23">
        <v>0.420173611</v>
      </c>
      <c r="D33" s="24">
        <v>987</v>
      </c>
      <c r="E33" s="25">
        <v>4.0895000000000001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45575</v>
      </c>
      <c r="C34" s="23">
        <v>0.42019675899999998</v>
      </c>
      <c r="D34" s="24">
        <v>102</v>
      </c>
      <c r="E34" s="25">
        <v>4.0895000000000001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45575</v>
      </c>
      <c r="C35" s="23">
        <v>0.42019675899999998</v>
      </c>
      <c r="D35" s="24">
        <v>857</v>
      </c>
      <c r="E35" s="25">
        <v>4.0890000000000004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45575</v>
      </c>
      <c r="C36" s="23">
        <v>0.42082175900000002</v>
      </c>
      <c r="D36" s="24">
        <v>2139</v>
      </c>
      <c r="E36" s="25">
        <v>4.0890000000000004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45575</v>
      </c>
      <c r="C37" s="23">
        <v>0.42082175900000002</v>
      </c>
      <c r="D37" s="24">
        <v>2713</v>
      </c>
      <c r="E37" s="25">
        <v>4.0884999999999998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45575</v>
      </c>
      <c r="C38" s="23">
        <v>0.42090277700000001</v>
      </c>
      <c r="D38" s="24">
        <v>740</v>
      </c>
      <c r="E38" s="25">
        <v>4.0875000000000004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45575</v>
      </c>
      <c r="C39" s="23">
        <v>0.42090277700000001</v>
      </c>
      <c r="D39" s="24">
        <v>1776</v>
      </c>
      <c r="E39" s="25">
        <v>4.0875000000000004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45575</v>
      </c>
      <c r="C40" s="23">
        <v>0.42099536999999998</v>
      </c>
      <c r="D40" s="24">
        <v>1659</v>
      </c>
      <c r="E40" s="25">
        <v>4.0854999999999997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45575</v>
      </c>
      <c r="C41" s="23">
        <v>0.42099536999999998</v>
      </c>
      <c r="D41" s="24">
        <v>2011</v>
      </c>
      <c r="E41" s="25">
        <v>4.0865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45575</v>
      </c>
      <c r="C42" s="23">
        <v>0.42158564799999998</v>
      </c>
      <c r="D42" s="24">
        <v>806</v>
      </c>
      <c r="E42" s="25">
        <v>4.0830000000000002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45575</v>
      </c>
      <c r="C43" s="23">
        <v>0.42158564799999998</v>
      </c>
      <c r="D43" s="24">
        <v>1029</v>
      </c>
      <c r="E43" s="25">
        <v>4.0819999999999999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45575</v>
      </c>
      <c r="C44" s="23">
        <v>0.42225694400000002</v>
      </c>
      <c r="D44" s="24">
        <v>184</v>
      </c>
      <c r="E44" s="25">
        <v>4.0845000000000002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45575</v>
      </c>
      <c r="C45" s="23">
        <v>0.42225694400000002</v>
      </c>
      <c r="D45" s="24">
        <v>733</v>
      </c>
      <c r="E45" s="25">
        <v>4.0845000000000002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45575</v>
      </c>
      <c r="C46" s="23">
        <v>0.42255787</v>
      </c>
      <c r="D46" s="24">
        <v>592</v>
      </c>
      <c r="E46" s="25">
        <v>4.0834999999999999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45575</v>
      </c>
      <c r="C47" s="23">
        <v>0.42255787</v>
      </c>
      <c r="D47" s="24">
        <v>857</v>
      </c>
      <c r="E47" s="25">
        <v>4.0834999999999999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45575</v>
      </c>
      <c r="C48" s="23">
        <v>0.42263888799999999</v>
      </c>
      <c r="D48" s="24">
        <v>100</v>
      </c>
      <c r="E48" s="25">
        <v>4.0824999999999996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45575</v>
      </c>
      <c r="C49" s="23">
        <v>0.42263888799999999</v>
      </c>
      <c r="D49" s="24">
        <v>3233</v>
      </c>
      <c r="E49" s="25">
        <v>4.0824999999999996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45575</v>
      </c>
      <c r="C50" s="23">
        <v>0.42361111099999998</v>
      </c>
      <c r="D50" s="24">
        <v>1132</v>
      </c>
      <c r="E50" s="25">
        <v>4.0819999999999999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45575</v>
      </c>
      <c r="C51" s="23">
        <v>0.42365740699999999</v>
      </c>
      <c r="D51" s="24">
        <v>296</v>
      </c>
      <c r="E51" s="25">
        <v>4.0810000000000004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45575</v>
      </c>
      <c r="C52" s="23">
        <v>0.42365740699999999</v>
      </c>
      <c r="D52" s="24">
        <v>875</v>
      </c>
      <c r="E52" s="25">
        <v>4.0810000000000004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45575</v>
      </c>
      <c r="C53" s="23">
        <v>0.42369212899999997</v>
      </c>
      <c r="D53" s="24">
        <v>1451</v>
      </c>
      <c r="E53" s="25">
        <v>4.08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45575</v>
      </c>
      <c r="C54" s="23">
        <v>0.42386573999999999</v>
      </c>
      <c r="D54" s="24">
        <v>1100</v>
      </c>
      <c r="E54" s="25">
        <v>4.0795000000000003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45575</v>
      </c>
      <c r="C55" s="23">
        <v>0.42450231399999999</v>
      </c>
      <c r="D55" s="24">
        <v>3427</v>
      </c>
      <c r="E55" s="25">
        <v>4.0785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45575</v>
      </c>
      <c r="C56" s="23">
        <v>0.42521990700000001</v>
      </c>
      <c r="D56" s="24">
        <v>1394</v>
      </c>
      <c r="E56" s="25">
        <v>4.0774999999999997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45575</v>
      </c>
      <c r="C57" s="23">
        <v>0.42620370299999999</v>
      </c>
      <c r="D57" s="24">
        <v>11</v>
      </c>
      <c r="E57" s="25">
        <v>4.0834999999999999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45575</v>
      </c>
      <c r="C58" s="23">
        <v>0.42620370299999999</v>
      </c>
      <c r="D58" s="24">
        <v>1769</v>
      </c>
      <c r="E58" s="25">
        <v>4.0834999999999999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45575</v>
      </c>
      <c r="C59" s="23">
        <v>0.42620370299999999</v>
      </c>
      <c r="D59" s="24">
        <v>2098</v>
      </c>
      <c r="E59" s="25">
        <v>4.0845000000000002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45575</v>
      </c>
      <c r="C60" s="23">
        <v>0.42620370299999999</v>
      </c>
      <c r="D60" s="24">
        <v>2412</v>
      </c>
      <c r="E60" s="25">
        <v>4.0854999999999997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45575</v>
      </c>
      <c r="C61" s="23">
        <v>0.42765046299999998</v>
      </c>
      <c r="D61" s="24">
        <v>319</v>
      </c>
      <c r="E61" s="25">
        <v>4.085</v>
      </c>
      <c r="F61" s="21" t="s">
        <v>31</v>
      </c>
      <c r="G61" s="21" t="s">
        <v>14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45575</v>
      </c>
      <c r="C62" s="23">
        <v>0.42765046299999998</v>
      </c>
      <c r="D62" s="24">
        <v>781</v>
      </c>
      <c r="E62" s="25">
        <v>4.085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45575</v>
      </c>
      <c r="C63" s="23">
        <v>0.42765046299999998</v>
      </c>
      <c r="D63" s="24">
        <v>1349</v>
      </c>
      <c r="E63" s="25">
        <v>4.085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45575</v>
      </c>
      <c r="C64" s="23">
        <v>0.42765046299999998</v>
      </c>
      <c r="D64" s="24">
        <v>5485</v>
      </c>
      <c r="E64" s="25">
        <v>4.085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45575</v>
      </c>
      <c r="C65" s="23">
        <v>0.42835648100000001</v>
      </c>
      <c r="D65" s="24">
        <v>570</v>
      </c>
      <c r="E65" s="25">
        <v>4.0865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45575</v>
      </c>
      <c r="C66" s="23">
        <v>0.42835648100000001</v>
      </c>
      <c r="D66" s="24">
        <v>1208</v>
      </c>
      <c r="E66" s="25">
        <v>4.0880000000000001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45575</v>
      </c>
      <c r="C67" s="23">
        <v>0.42837962899999998</v>
      </c>
      <c r="D67" s="24">
        <v>1166</v>
      </c>
      <c r="E67" s="25">
        <v>4.0865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45575</v>
      </c>
      <c r="C68" s="23">
        <v>0.42837962899999998</v>
      </c>
      <c r="D68" s="24">
        <v>1268</v>
      </c>
      <c r="E68" s="25">
        <v>4.0865</v>
      </c>
      <c r="F68" s="21" t="s">
        <v>31</v>
      </c>
      <c r="G68" s="21" t="s">
        <v>14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45575</v>
      </c>
      <c r="C69" s="23">
        <v>0.42837962899999998</v>
      </c>
      <c r="D69" s="24">
        <v>1417</v>
      </c>
      <c r="E69" s="25">
        <v>4.0865</v>
      </c>
      <c r="F69" s="21" t="s">
        <v>31</v>
      </c>
      <c r="G69" s="21" t="s">
        <v>14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45575</v>
      </c>
      <c r="C70" s="23">
        <v>0.42837962899999998</v>
      </c>
      <c r="D70" s="24">
        <v>2230</v>
      </c>
      <c r="E70" s="25">
        <v>4.0869999999999997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45575</v>
      </c>
      <c r="C71" s="23">
        <v>0.42913194399999999</v>
      </c>
      <c r="D71" s="24">
        <v>3512</v>
      </c>
      <c r="E71" s="25">
        <v>4.0869999999999997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45575</v>
      </c>
      <c r="C72" s="23">
        <v>0.42928240699999998</v>
      </c>
      <c r="D72" s="24">
        <v>1423</v>
      </c>
      <c r="E72" s="25">
        <v>4.0865</v>
      </c>
      <c r="F72" s="21" t="s">
        <v>31</v>
      </c>
      <c r="G72" s="21" t="s">
        <v>14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45575</v>
      </c>
      <c r="C73" s="23">
        <v>0.42947916600000002</v>
      </c>
      <c r="D73" s="24">
        <v>185</v>
      </c>
      <c r="E73" s="25">
        <v>4.0854999999999997</v>
      </c>
      <c r="F73" s="21" t="s">
        <v>31</v>
      </c>
      <c r="G73" s="21" t="s">
        <v>14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45575</v>
      </c>
      <c r="C74" s="23">
        <v>0.429664351</v>
      </c>
      <c r="D74" s="24">
        <v>1336</v>
      </c>
      <c r="E74" s="25">
        <v>4.0854999999999997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45575</v>
      </c>
      <c r="C75" s="23">
        <v>0.42996527699999998</v>
      </c>
      <c r="D75" s="24">
        <v>921</v>
      </c>
      <c r="E75" s="25">
        <v>4.0854999999999997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45575</v>
      </c>
      <c r="C76" s="23">
        <v>0.42996527699999998</v>
      </c>
      <c r="D76" s="24">
        <v>1487</v>
      </c>
      <c r="E76" s="25">
        <v>4.0845000000000002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45575</v>
      </c>
      <c r="C77" s="23">
        <v>0.42996527699999998</v>
      </c>
      <c r="D77" s="24">
        <v>1557</v>
      </c>
      <c r="E77" s="25">
        <v>4.0854999999999997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45575</v>
      </c>
      <c r="C78" s="23">
        <v>0.42996527699999998</v>
      </c>
      <c r="D78" s="24">
        <v>1949</v>
      </c>
      <c r="E78" s="25">
        <v>4.0854999999999997</v>
      </c>
      <c r="F78" s="21" t="s">
        <v>31</v>
      </c>
      <c r="G78" s="21" t="s">
        <v>14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45575</v>
      </c>
      <c r="C79" s="23">
        <v>0.42996527699999998</v>
      </c>
      <c r="D79" s="24">
        <v>2561</v>
      </c>
      <c r="E79" s="25">
        <v>4.0854999999999997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45575</v>
      </c>
      <c r="C80" s="23">
        <v>0.42997685099999999</v>
      </c>
      <c r="D80" s="24">
        <v>255</v>
      </c>
      <c r="E80" s="25">
        <v>4.0839999999999996</v>
      </c>
      <c r="F80" s="21" t="s">
        <v>31</v>
      </c>
      <c r="G80" s="21" t="s">
        <v>14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45575</v>
      </c>
      <c r="C81" s="23">
        <v>0.42997685099999999</v>
      </c>
      <c r="D81" s="24">
        <v>606</v>
      </c>
      <c r="E81" s="25">
        <v>4.0839999999999996</v>
      </c>
      <c r="F81" s="21" t="s">
        <v>31</v>
      </c>
      <c r="G81" s="21" t="s">
        <v>14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45575</v>
      </c>
      <c r="C82" s="23">
        <v>0.42997685099999999</v>
      </c>
      <c r="D82" s="24">
        <v>1515</v>
      </c>
      <c r="E82" s="25">
        <v>4.0839999999999996</v>
      </c>
      <c r="F82" s="21" t="s">
        <v>31</v>
      </c>
      <c r="G82" s="21" t="s">
        <v>14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45575</v>
      </c>
      <c r="C83" s="23">
        <v>0.42997685099999999</v>
      </c>
      <c r="D83" s="24">
        <v>3461</v>
      </c>
      <c r="E83" s="25">
        <v>4.0839999999999996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45575</v>
      </c>
      <c r="C84" s="23">
        <v>0.42997685099999999</v>
      </c>
      <c r="D84" s="24">
        <v>5828</v>
      </c>
      <c r="E84" s="25">
        <v>4.085</v>
      </c>
      <c r="F84" s="21" t="s">
        <v>31</v>
      </c>
      <c r="G84" s="21" t="s">
        <v>14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45575</v>
      </c>
      <c r="C85" s="23">
        <v>0.43128472200000001</v>
      </c>
      <c r="D85" s="24">
        <v>548</v>
      </c>
      <c r="E85" s="25">
        <v>4.0910000000000002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45575</v>
      </c>
      <c r="C86" s="23">
        <v>0.43128472200000001</v>
      </c>
      <c r="D86" s="24">
        <v>757</v>
      </c>
      <c r="E86" s="25">
        <v>4.0910000000000002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45575</v>
      </c>
      <c r="C87" s="23">
        <v>0.43128472200000001</v>
      </c>
      <c r="D87" s="24">
        <v>903</v>
      </c>
      <c r="E87" s="25">
        <v>4.0910000000000002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45575</v>
      </c>
      <c r="C88" s="23">
        <v>0.43128472200000001</v>
      </c>
      <c r="D88" s="24">
        <v>1307</v>
      </c>
      <c r="E88" s="25">
        <v>4.0910000000000002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45575</v>
      </c>
      <c r="C89" s="23">
        <v>0.43149305500000001</v>
      </c>
      <c r="D89" s="24">
        <v>1210</v>
      </c>
      <c r="E89" s="25">
        <v>4.0910000000000002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45575</v>
      </c>
      <c r="C90" s="23">
        <v>0.43181712900000002</v>
      </c>
      <c r="D90" s="24">
        <v>1056</v>
      </c>
      <c r="E90" s="25">
        <v>4.0904999999999996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45575</v>
      </c>
      <c r="C91" s="23">
        <v>0.4325</v>
      </c>
      <c r="D91" s="24">
        <v>12</v>
      </c>
      <c r="E91" s="25">
        <v>4.09</v>
      </c>
      <c r="F91" s="21" t="s">
        <v>31</v>
      </c>
      <c r="G91" s="21" t="s">
        <v>14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45575</v>
      </c>
      <c r="C92" s="23">
        <v>0.43276620300000002</v>
      </c>
      <c r="D92" s="24">
        <v>2539</v>
      </c>
      <c r="E92" s="25">
        <v>4.09</v>
      </c>
      <c r="F92" s="21" t="s">
        <v>31</v>
      </c>
      <c r="G92" s="21" t="s">
        <v>14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45575</v>
      </c>
      <c r="C93" s="23">
        <v>0.43315972200000002</v>
      </c>
      <c r="D93" s="24">
        <v>352</v>
      </c>
      <c r="E93" s="25">
        <v>4.0880000000000001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45575</v>
      </c>
      <c r="C94" s="23">
        <v>0.43315972200000002</v>
      </c>
      <c r="D94" s="24">
        <v>1199</v>
      </c>
      <c r="E94" s="25">
        <v>4.0890000000000004</v>
      </c>
      <c r="F94" s="21" t="s">
        <v>31</v>
      </c>
      <c r="G94" s="21" t="s">
        <v>14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45575</v>
      </c>
      <c r="C95" s="23">
        <v>0.43315972200000002</v>
      </c>
      <c r="D95" s="24">
        <v>1236</v>
      </c>
      <c r="E95" s="25">
        <v>4.09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45575</v>
      </c>
      <c r="C96" s="23">
        <v>0.43315972200000002</v>
      </c>
      <c r="D96" s="24">
        <v>2051</v>
      </c>
      <c r="E96" s="25">
        <v>4.09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45575</v>
      </c>
      <c r="C97" s="23">
        <v>0.43315972200000002</v>
      </c>
      <c r="D97" s="24">
        <v>2300</v>
      </c>
      <c r="E97" s="25">
        <v>4.0890000000000004</v>
      </c>
      <c r="F97" s="21" t="s">
        <v>31</v>
      </c>
      <c r="G97" s="21" t="s">
        <v>14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45575</v>
      </c>
      <c r="C98" s="23">
        <v>0.43315972200000002</v>
      </c>
      <c r="D98" s="24">
        <v>2300</v>
      </c>
      <c r="E98" s="25">
        <v>4.0890000000000004</v>
      </c>
      <c r="F98" s="21" t="s">
        <v>31</v>
      </c>
      <c r="G98" s="21" t="s">
        <v>14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45575</v>
      </c>
      <c r="C99" s="23">
        <v>0.43315972200000002</v>
      </c>
      <c r="D99" s="24">
        <v>2499</v>
      </c>
      <c r="E99" s="25">
        <v>4.0895000000000001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45575</v>
      </c>
      <c r="C100" s="23">
        <v>0.43315972200000002</v>
      </c>
      <c r="D100" s="24">
        <v>2827</v>
      </c>
      <c r="E100" s="25">
        <v>4.0904999999999996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45575</v>
      </c>
      <c r="C101" s="23">
        <v>0.43315972200000002</v>
      </c>
      <c r="D101" s="24">
        <v>3777</v>
      </c>
      <c r="E101" s="25">
        <v>4.0895000000000001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45575</v>
      </c>
      <c r="C102" s="23">
        <v>0.43403935100000002</v>
      </c>
      <c r="D102" s="24">
        <v>812</v>
      </c>
      <c r="E102" s="25">
        <v>4.0910000000000002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45575</v>
      </c>
      <c r="C103" s="23">
        <v>0.43403935100000002</v>
      </c>
      <c r="D103" s="24">
        <v>2937</v>
      </c>
      <c r="E103" s="25">
        <v>4.0910000000000002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45575</v>
      </c>
      <c r="C104" s="23">
        <v>0.43414351800000001</v>
      </c>
      <c r="D104" s="24">
        <v>29</v>
      </c>
      <c r="E104" s="25">
        <v>4.09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45575</v>
      </c>
      <c r="C105" s="23">
        <v>0.43415509200000002</v>
      </c>
      <c r="D105" s="24">
        <v>408</v>
      </c>
      <c r="E105" s="25">
        <v>4.09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45575</v>
      </c>
      <c r="C106" s="23">
        <v>0.43418981400000001</v>
      </c>
      <c r="D106" s="24">
        <v>502</v>
      </c>
      <c r="E106" s="25">
        <v>4.09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45575</v>
      </c>
      <c r="C107" s="23">
        <v>0.43418981400000001</v>
      </c>
      <c r="D107" s="24">
        <v>2187</v>
      </c>
      <c r="E107" s="25">
        <v>4.09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45575</v>
      </c>
      <c r="C108" s="23">
        <v>0.434664351</v>
      </c>
      <c r="D108" s="24">
        <v>2944</v>
      </c>
      <c r="E108" s="25">
        <v>4.0914999999999999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45575</v>
      </c>
      <c r="C109" s="23">
        <v>0.43467592500000002</v>
      </c>
      <c r="D109" s="24">
        <v>320</v>
      </c>
      <c r="E109" s="25">
        <v>4.0914999999999999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45575</v>
      </c>
      <c r="C110" s="23">
        <v>0.4346875</v>
      </c>
      <c r="D110" s="24">
        <v>681</v>
      </c>
      <c r="E110" s="25">
        <v>4.0904999999999996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45575</v>
      </c>
      <c r="C111" s="23">
        <v>0.43489583300000001</v>
      </c>
      <c r="D111" s="24">
        <v>726</v>
      </c>
      <c r="E111" s="25">
        <v>4.0890000000000004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45575</v>
      </c>
      <c r="C112" s="23">
        <v>0.43489583300000001</v>
      </c>
      <c r="D112" s="24">
        <v>3719</v>
      </c>
      <c r="E112" s="25">
        <v>4.0904999999999996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45575</v>
      </c>
      <c r="C113" s="23">
        <v>0.43490740700000002</v>
      </c>
      <c r="D113" s="24">
        <v>511</v>
      </c>
      <c r="E113" s="25">
        <v>4.0890000000000004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45575</v>
      </c>
      <c r="C114" s="23">
        <v>0.43553240700000001</v>
      </c>
      <c r="D114" s="24">
        <v>1347</v>
      </c>
      <c r="E114" s="25">
        <v>4.0890000000000004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45575</v>
      </c>
      <c r="C115" s="23">
        <v>0.43553240700000001</v>
      </c>
      <c r="D115" s="24">
        <v>1678</v>
      </c>
      <c r="E115" s="25">
        <v>4.0890000000000004</v>
      </c>
      <c r="F115" s="21" t="s">
        <v>31</v>
      </c>
      <c r="G115" s="21" t="s">
        <v>14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45575</v>
      </c>
      <c r="C116" s="23">
        <v>0.435613425</v>
      </c>
      <c r="D116" s="24">
        <v>70</v>
      </c>
      <c r="E116" s="25">
        <v>4.0890000000000004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45575</v>
      </c>
      <c r="C117" s="23">
        <v>0.435613425</v>
      </c>
      <c r="D117" s="24">
        <v>486</v>
      </c>
      <c r="E117" s="25">
        <v>4.0890000000000004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45575</v>
      </c>
      <c r="C118" s="23">
        <v>0.435613425</v>
      </c>
      <c r="D118" s="24">
        <v>740</v>
      </c>
      <c r="E118" s="25">
        <v>4.0875000000000004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45575</v>
      </c>
      <c r="C119" s="23">
        <v>0.435613425</v>
      </c>
      <c r="D119" s="24">
        <v>833</v>
      </c>
      <c r="E119" s="25">
        <v>4.0890000000000004</v>
      </c>
      <c r="F119" s="21" t="s">
        <v>31</v>
      </c>
      <c r="G119" s="21" t="s">
        <v>14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45575</v>
      </c>
      <c r="C120" s="23">
        <v>0.435613425</v>
      </c>
      <c r="D120" s="24">
        <v>1399</v>
      </c>
      <c r="E120" s="25">
        <v>4.0890000000000004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45575</v>
      </c>
      <c r="C121" s="23">
        <v>0.435613425</v>
      </c>
      <c r="D121" s="24">
        <v>1830</v>
      </c>
      <c r="E121" s="25">
        <v>4.0875000000000004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45575</v>
      </c>
      <c r="C122" s="23">
        <v>0.435613425</v>
      </c>
      <c r="D122" s="24">
        <v>1851</v>
      </c>
      <c r="E122" s="25">
        <v>4.0884999999999998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45575</v>
      </c>
      <c r="C123" s="23">
        <v>0.435613425</v>
      </c>
      <c r="D123" s="24">
        <v>3859</v>
      </c>
      <c r="E123" s="25">
        <v>4.0884999999999998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45575</v>
      </c>
      <c r="C124" s="23">
        <v>0.435613425</v>
      </c>
      <c r="D124" s="24">
        <v>5799</v>
      </c>
      <c r="E124" s="25">
        <v>4.0875000000000004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45575</v>
      </c>
      <c r="C125" s="23">
        <v>0.435613425</v>
      </c>
      <c r="D125" s="24">
        <v>9047</v>
      </c>
      <c r="E125" s="25">
        <v>4.0875000000000004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45575</v>
      </c>
      <c r="C126" s="23">
        <v>0.43568287</v>
      </c>
      <c r="D126" s="24">
        <v>800</v>
      </c>
      <c r="E126" s="25">
        <v>4.09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45575</v>
      </c>
      <c r="C127" s="23">
        <v>0.43646990699999999</v>
      </c>
      <c r="D127" s="24">
        <v>104</v>
      </c>
      <c r="E127" s="25">
        <v>4.0884999999999998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45575</v>
      </c>
      <c r="C128" s="23">
        <v>0.43646990699999999</v>
      </c>
      <c r="D128" s="24">
        <v>335</v>
      </c>
      <c r="E128" s="25">
        <v>4.0884999999999998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45575</v>
      </c>
      <c r="C129" s="23">
        <v>0.43646990699999999</v>
      </c>
      <c r="D129" s="24">
        <v>757</v>
      </c>
      <c r="E129" s="25">
        <v>4.0884999999999998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45575</v>
      </c>
      <c r="C130" s="23">
        <v>0.43646990699999999</v>
      </c>
      <c r="D130" s="24">
        <v>757</v>
      </c>
      <c r="E130" s="25">
        <v>4.0884999999999998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45575</v>
      </c>
      <c r="C131" s="23">
        <v>0.43646990699999999</v>
      </c>
      <c r="D131" s="24">
        <v>966</v>
      </c>
      <c r="E131" s="25">
        <v>4.0884999999999998</v>
      </c>
      <c r="F131" s="21" t="s">
        <v>31</v>
      </c>
      <c r="G131" s="21" t="s">
        <v>14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45575</v>
      </c>
      <c r="C132" s="23">
        <v>0.43646990699999999</v>
      </c>
      <c r="D132" s="24">
        <v>1212</v>
      </c>
      <c r="E132" s="25">
        <v>4.0884999999999998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45575</v>
      </c>
      <c r="C133" s="23">
        <v>0.43646990699999999</v>
      </c>
      <c r="D133" s="24">
        <v>2650</v>
      </c>
      <c r="E133" s="25">
        <v>4.09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45575</v>
      </c>
      <c r="C134" s="23">
        <v>0.43721064799999998</v>
      </c>
      <c r="D134" s="24">
        <v>315</v>
      </c>
      <c r="E134" s="25">
        <v>4.0875000000000004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45575</v>
      </c>
      <c r="C135" s="23">
        <v>0.43721064799999998</v>
      </c>
      <c r="D135" s="24">
        <v>315</v>
      </c>
      <c r="E135" s="25">
        <v>4.0875000000000004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45575</v>
      </c>
      <c r="C136" s="23">
        <v>0.43721064799999998</v>
      </c>
      <c r="D136" s="24">
        <v>470</v>
      </c>
      <c r="E136" s="25">
        <v>4.0875000000000004</v>
      </c>
      <c r="F136" s="21" t="s">
        <v>31</v>
      </c>
      <c r="G136" s="21" t="s">
        <v>14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45575</v>
      </c>
      <c r="C137" s="23">
        <v>0.43721064799999998</v>
      </c>
      <c r="D137" s="24">
        <v>588</v>
      </c>
      <c r="E137" s="25">
        <v>4.0875000000000004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45575</v>
      </c>
      <c r="C138" s="23">
        <v>0.43721064799999998</v>
      </c>
      <c r="D138" s="24">
        <v>588</v>
      </c>
      <c r="E138" s="25">
        <v>4.0875000000000004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45575</v>
      </c>
      <c r="C139" s="23">
        <v>0.43721064799999998</v>
      </c>
      <c r="D139" s="24">
        <v>2736</v>
      </c>
      <c r="E139" s="25">
        <v>4.0875000000000004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45575</v>
      </c>
      <c r="C140" s="23">
        <v>0.43740740700000003</v>
      </c>
      <c r="D140" s="24">
        <v>436</v>
      </c>
      <c r="E140" s="25">
        <v>4.0860000000000003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45575</v>
      </c>
      <c r="C141" s="23">
        <v>0.43740740700000003</v>
      </c>
      <c r="D141" s="24">
        <v>598</v>
      </c>
      <c r="E141" s="25">
        <v>4.0869999999999997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45575</v>
      </c>
      <c r="C142" s="23">
        <v>0.43740740700000003</v>
      </c>
      <c r="D142" s="24">
        <v>1213</v>
      </c>
      <c r="E142" s="25">
        <v>4.0860000000000003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45575</v>
      </c>
      <c r="C143" s="23">
        <v>0.43740740700000003</v>
      </c>
      <c r="D143" s="24">
        <v>2809</v>
      </c>
      <c r="E143" s="25">
        <v>4.0860000000000003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45575</v>
      </c>
      <c r="C144" s="23">
        <v>0.43740740700000003</v>
      </c>
      <c r="D144" s="24">
        <v>4974</v>
      </c>
      <c r="E144" s="25">
        <v>4.0869999999999997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45575</v>
      </c>
      <c r="C145" s="23">
        <v>0.43776620300000002</v>
      </c>
      <c r="D145" s="24">
        <v>72</v>
      </c>
      <c r="E145" s="25">
        <v>4.0860000000000003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45575</v>
      </c>
      <c r="C146" s="23">
        <v>0.43776620300000002</v>
      </c>
      <c r="D146" s="24">
        <v>270</v>
      </c>
      <c r="E146" s="25">
        <v>4.0854999999999997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45575</v>
      </c>
      <c r="C147" s="23">
        <v>0.43776620300000002</v>
      </c>
      <c r="D147" s="24">
        <v>2499</v>
      </c>
      <c r="E147" s="25">
        <v>4.0860000000000003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45575</v>
      </c>
      <c r="C148" s="23">
        <v>0.43814814800000002</v>
      </c>
      <c r="D148" s="24">
        <v>15</v>
      </c>
      <c r="E148" s="25">
        <v>4.0845000000000002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45575</v>
      </c>
      <c r="C149" s="23">
        <v>0.43814814800000002</v>
      </c>
      <c r="D149" s="24">
        <v>184</v>
      </c>
      <c r="E149" s="25">
        <v>4.0830000000000002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45575</v>
      </c>
      <c r="C150" s="23">
        <v>0.43814814800000002</v>
      </c>
      <c r="D150" s="24">
        <v>187</v>
      </c>
      <c r="E150" s="25">
        <v>4.0830000000000002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45575</v>
      </c>
      <c r="C151" s="23">
        <v>0.43814814800000002</v>
      </c>
      <c r="D151" s="24">
        <v>298</v>
      </c>
      <c r="E151" s="25">
        <v>4.0845000000000002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45575</v>
      </c>
      <c r="C152" s="23">
        <v>0.43814814800000002</v>
      </c>
      <c r="D152" s="24">
        <v>475</v>
      </c>
      <c r="E152" s="25">
        <v>4.0830000000000002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45575</v>
      </c>
      <c r="C153" s="23">
        <v>0.43814814800000002</v>
      </c>
      <c r="D153" s="24">
        <v>501</v>
      </c>
      <c r="E153" s="25">
        <v>4.0839999999999996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45575</v>
      </c>
      <c r="C154" s="23">
        <v>0.43814814800000002</v>
      </c>
      <c r="D154" s="24">
        <v>1614</v>
      </c>
      <c r="E154" s="25">
        <v>4.0830000000000002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45575</v>
      </c>
      <c r="C155" s="23">
        <v>0.43814814800000002</v>
      </c>
      <c r="D155" s="24">
        <v>5125</v>
      </c>
      <c r="E155" s="25">
        <v>4.0839999999999996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45575</v>
      </c>
      <c r="C156" s="23">
        <v>0.43966435100000001</v>
      </c>
      <c r="D156" s="24">
        <v>176</v>
      </c>
      <c r="E156" s="25">
        <v>4.0839999999999996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45575</v>
      </c>
      <c r="C157" s="23">
        <v>0.44024305499999999</v>
      </c>
      <c r="D157" s="24">
        <v>1698</v>
      </c>
      <c r="E157" s="25">
        <v>4.0839999999999996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45575</v>
      </c>
      <c r="C158" s="23">
        <v>0.440358796</v>
      </c>
      <c r="D158" s="24">
        <v>130</v>
      </c>
      <c r="E158" s="25">
        <v>4.0830000000000002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45575</v>
      </c>
      <c r="C159" s="23">
        <v>0.440358796</v>
      </c>
      <c r="D159" s="24">
        <v>656</v>
      </c>
      <c r="E159" s="25">
        <v>4.0830000000000002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45575</v>
      </c>
      <c r="C160" s="23">
        <v>0.440358796</v>
      </c>
      <c r="D160" s="24">
        <v>886</v>
      </c>
      <c r="E160" s="25">
        <v>4.0830000000000002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45575</v>
      </c>
      <c r="C161" s="23">
        <v>0.44145833299999998</v>
      </c>
      <c r="D161" s="24">
        <v>1063</v>
      </c>
      <c r="E161" s="25">
        <v>4.0839999999999996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45575</v>
      </c>
      <c r="C162" s="23">
        <v>0.44251157400000002</v>
      </c>
      <c r="D162" s="24">
        <v>2052</v>
      </c>
      <c r="E162" s="25">
        <v>4.0884999999999998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45575</v>
      </c>
      <c r="C163" s="23">
        <v>0.44315972199999998</v>
      </c>
      <c r="D163" s="24">
        <v>1950</v>
      </c>
      <c r="E163" s="25">
        <v>4.0925000000000002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45575</v>
      </c>
      <c r="C164" s="23">
        <v>0.44315972199999998</v>
      </c>
      <c r="D164" s="24">
        <v>2973</v>
      </c>
      <c r="E164" s="25">
        <v>4.0925000000000002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45575</v>
      </c>
      <c r="C165" s="23">
        <v>0.44395833299999998</v>
      </c>
      <c r="D165" s="24">
        <v>543</v>
      </c>
      <c r="E165" s="25">
        <v>4.0919999999999996</v>
      </c>
      <c r="F165" s="21" t="s">
        <v>31</v>
      </c>
      <c r="G165" s="21" t="s">
        <v>14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45575</v>
      </c>
      <c r="C166" s="23">
        <v>0.44395833299999998</v>
      </c>
      <c r="D166" s="24">
        <v>914</v>
      </c>
      <c r="E166" s="25">
        <v>4.0919999999999996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45575</v>
      </c>
      <c r="C167" s="23">
        <v>0.44446759200000002</v>
      </c>
      <c r="D167" s="24">
        <v>106</v>
      </c>
      <c r="E167" s="25">
        <v>4.0895000000000001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45575</v>
      </c>
      <c r="C168" s="23">
        <v>0.44446759200000002</v>
      </c>
      <c r="D168" s="24">
        <v>153</v>
      </c>
      <c r="E168" s="25">
        <v>4.0895000000000001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45575</v>
      </c>
      <c r="C169" s="23">
        <v>0.44446759200000002</v>
      </c>
      <c r="D169" s="24">
        <v>390</v>
      </c>
      <c r="E169" s="25">
        <v>4.0910000000000002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45575</v>
      </c>
      <c r="C170" s="23">
        <v>0.44446759200000002</v>
      </c>
      <c r="D170" s="24">
        <v>739</v>
      </c>
      <c r="E170" s="25">
        <v>4.0910000000000002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45575</v>
      </c>
      <c r="C171" s="23">
        <v>0.44446759200000002</v>
      </c>
      <c r="D171" s="24">
        <v>935</v>
      </c>
      <c r="E171" s="25">
        <v>4.0895000000000001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45575</v>
      </c>
      <c r="C172" s="23">
        <v>0.44446759200000002</v>
      </c>
      <c r="D172" s="24">
        <v>1179</v>
      </c>
      <c r="E172" s="25">
        <v>4.0904999999999996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45575</v>
      </c>
      <c r="C173" s="23">
        <v>0.44446759200000002</v>
      </c>
      <c r="D173" s="24">
        <v>1654</v>
      </c>
      <c r="E173" s="25">
        <v>4.0895000000000001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45575</v>
      </c>
      <c r="C174" s="23">
        <v>0.44446759200000002</v>
      </c>
      <c r="D174" s="24">
        <v>1840</v>
      </c>
      <c r="E174" s="25">
        <v>4.0904999999999996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45575</v>
      </c>
      <c r="C175" s="23">
        <v>0.44446759200000002</v>
      </c>
      <c r="D175" s="24">
        <v>3292</v>
      </c>
      <c r="E175" s="25">
        <v>4.0895000000000001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45575</v>
      </c>
      <c r="C176" s="23">
        <v>0.44469907400000003</v>
      </c>
      <c r="D176" s="24">
        <v>112</v>
      </c>
      <c r="E176" s="25">
        <v>4.0895000000000001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45575</v>
      </c>
      <c r="C177" s="23">
        <v>0.44469907400000003</v>
      </c>
      <c r="D177" s="24">
        <v>2396</v>
      </c>
      <c r="E177" s="25">
        <v>4.0895000000000001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45575</v>
      </c>
      <c r="C178" s="23">
        <v>0.44480323999999999</v>
      </c>
      <c r="D178" s="24">
        <v>409</v>
      </c>
      <c r="E178" s="25">
        <v>4.0884999999999998</v>
      </c>
      <c r="F178" s="21" t="s">
        <v>31</v>
      </c>
      <c r="G178" s="21" t="s">
        <v>14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45575</v>
      </c>
      <c r="C179" s="23">
        <v>0.444814814</v>
      </c>
      <c r="D179" s="24">
        <v>1478</v>
      </c>
      <c r="E179" s="25">
        <v>4.0880000000000001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45575</v>
      </c>
      <c r="C180" s="23">
        <v>0.44520833300000001</v>
      </c>
      <c r="D180" s="24">
        <v>356</v>
      </c>
      <c r="E180" s="25">
        <v>4.0860000000000003</v>
      </c>
      <c r="F180" s="21" t="s">
        <v>31</v>
      </c>
      <c r="G180" s="21" t="s">
        <v>14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45575</v>
      </c>
      <c r="C181" s="23">
        <v>0.44520833300000001</v>
      </c>
      <c r="D181" s="24">
        <v>387</v>
      </c>
      <c r="E181" s="25">
        <v>4.0875000000000004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45575</v>
      </c>
      <c r="C182" s="23">
        <v>0.44520833300000001</v>
      </c>
      <c r="D182" s="24">
        <v>458</v>
      </c>
      <c r="E182" s="25">
        <v>4.0869999999999997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45575</v>
      </c>
      <c r="C183" s="23">
        <v>0.44520833300000001</v>
      </c>
      <c r="D183" s="24">
        <v>1199</v>
      </c>
      <c r="E183" s="25">
        <v>4.0869999999999997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45575</v>
      </c>
      <c r="C184" s="23">
        <v>0.445451388</v>
      </c>
      <c r="D184" s="24">
        <v>777</v>
      </c>
      <c r="E184" s="25">
        <v>4.0839999999999996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45575</v>
      </c>
      <c r="C185" s="23">
        <v>0.44564814800000002</v>
      </c>
      <c r="D185" s="24">
        <v>129</v>
      </c>
      <c r="E185" s="25">
        <v>4.0824999999999996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45575</v>
      </c>
      <c r="C186" s="23">
        <v>0.44564814800000002</v>
      </c>
      <c r="D186" s="24">
        <v>180</v>
      </c>
      <c r="E186" s="25">
        <v>4.0834999999999999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45575</v>
      </c>
      <c r="C187" s="23">
        <v>0.44564814800000002</v>
      </c>
      <c r="D187" s="24">
        <v>757</v>
      </c>
      <c r="E187" s="25">
        <v>4.0824999999999996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45575</v>
      </c>
      <c r="C188" s="23">
        <v>0.445833333</v>
      </c>
      <c r="D188" s="24">
        <v>62</v>
      </c>
      <c r="E188" s="25">
        <v>4.0824999999999996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45575</v>
      </c>
      <c r="C189" s="23">
        <v>0.44596064800000002</v>
      </c>
      <c r="D189" s="24">
        <v>1760</v>
      </c>
      <c r="E189" s="25">
        <v>4.0815000000000001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45575</v>
      </c>
      <c r="C190" s="23">
        <v>0.44621527700000002</v>
      </c>
      <c r="D190" s="24">
        <v>125</v>
      </c>
      <c r="E190" s="25">
        <v>4.0810000000000004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45575</v>
      </c>
      <c r="C191" s="23">
        <v>0.446898148</v>
      </c>
      <c r="D191" s="24">
        <v>77</v>
      </c>
      <c r="E191" s="25">
        <v>4.08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45575</v>
      </c>
      <c r="C192" s="23">
        <v>0.446898148</v>
      </c>
      <c r="D192" s="24">
        <v>995</v>
      </c>
      <c r="E192" s="25">
        <v>4.08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45575</v>
      </c>
      <c r="C193" s="23">
        <v>0.44850694400000002</v>
      </c>
      <c r="D193" s="24">
        <v>1829</v>
      </c>
      <c r="E193" s="25">
        <v>4.0830000000000002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45575</v>
      </c>
      <c r="C194" s="23">
        <v>0.44884259199999998</v>
      </c>
      <c r="D194" s="24">
        <v>373</v>
      </c>
      <c r="E194" s="25">
        <v>4.0824999999999996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45575</v>
      </c>
      <c r="C195" s="23">
        <v>0.44912036999999999</v>
      </c>
      <c r="D195" s="24">
        <v>93</v>
      </c>
      <c r="E195" s="25">
        <v>4.0815000000000001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45575</v>
      </c>
      <c r="C196" s="23">
        <v>0.44912036999999999</v>
      </c>
      <c r="D196" s="24">
        <v>211</v>
      </c>
      <c r="E196" s="25">
        <v>4.0815000000000001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45575</v>
      </c>
      <c r="C197" s="23">
        <v>0.44912036999999999</v>
      </c>
      <c r="D197" s="24">
        <v>1205</v>
      </c>
      <c r="E197" s="25">
        <v>4.0815000000000001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45575</v>
      </c>
      <c r="C198" s="23">
        <v>0.44967592499999998</v>
      </c>
      <c r="D198" s="24">
        <v>879</v>
      </c>
      <c r="E198" s="25">
        <v>4.08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45575</v>
      </c>
      <c r="C199" s="23">
        <v>0.44967592499999998</v>
      </c>
      <c r="D199" s="24">
        <v>1905</v>
      </c>
      <c r="E199" s="25">
        <v>4.0795000000000003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45575</v>
      </c>
      <c r="C200" s="23">
        <v>0.44967592499999998</v>
      </c>
      <c r="D200" s="24">
        <v>2905</v>
      </c>
      <c r="E200" s="25">
        <v>4.0804999999999998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45575</v>
      </c>
      <c r="C201" s="23">
        <v>0.44971064799999999</v>
      </c>
      <c r="D201" s="24">
        <v>110</v>
      </c>
      <c r="E201" s="25">
        <v>4.0785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45575</v>
      </c>
      <c r="C202" s="23">
        <v>0.44971064799999999</v>
      </c>
      <c r="D202" s="24">
        <v>272</v>
      </c>
      <c r="E202" s="25">
        <v>4.0785</v>
      </c>
      <c r="F202" s="21" t="s">
        <v>31</v>
      </c>
      <c r="G202" s="21" t="s">
        <v>14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45575</v>
      </c>
      <c r="C203" s="23">
        <v>0.44971064799999999</v>
      </c>
      <c r="D203" s="24">
        <v>1882</v>
      </c>
      <c r="E203" s="25">
        <v>4.0785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45575</v>
      </c>
      <c r="C204" s="23">
        <v>0.45168981400000002</v>
      </c>
      <c r="D204" s="24">
        <v>32</v>
      </c>
      <c r="E204" s="25">
        <v>4.0795000000000003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45575</v>
      </c>
      <c r="C205" s="23">
        <v>0.45168981400000002</v>
      </c>
      <c r="D205" s="24">
        <v>193</v>
      </c>
      <c r="E205" s="25">
        <v>4.0789999999999997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45575</v>
      </c>
      <c r="C206" s="23">
        <v>0.45168981400000002</v>
      </c>
      <c r="D206" s="24">
        <v>202</v>
      </c>
      <c r="E206" s="25">
        <v>4.0789999999999997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45575</v>
      </c>
      <c r="C207" s="23">
        <v>0.45168981400000002</v>
      </c>
      <c r="D207" s="24">
        <v>232</v>
      </c>
      <c r="E207" s="25">
        <v>4.0795000000000003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45575</v>
      </c>
      <c r="C208" s="23">
        <v>0.45168981400000002</v>
      </c>
      <c r="D208" s="24">
        <v>438</v>
      </c>
      <c r="E208" s="25">
        <v>4.0804999999999998</v>
      </c>
      <c r="F208" s="21" t="s">
        <v>31</v>
      </c>
      <c r="G208" s="21" t="s">
        <v>14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45575</v>
      </c>
      <c r="C209" s="23">
        <v>0.45342592500000001</v>
      </c>
      <c r="D209" s="24">
        <v>18</v>
      </c>
      <c r="E209" s="25">
        <v>4.0795000000000003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45575</v>
      </c>
      <c r="C210" s="23">
        <v>0.45342592500000001</v>
      </c>
      <c r="D210" s="24">
        <v>139</v>
      </c>
      <c r="E210" s="25">
        <v>4.0804999999999998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45575</v>
      </c>
      <c r="C211" s="23">
        <v>0.45342592500000001</v>
      </c>
      <c r="D211" s="24">
        <v>315</v>
      </c>
      <c r="E211" s="25">
        <v>4.0795000000000003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45575</v>
      </c>
      <c r="C212" s="23">
        <v>0.45342592500000001</v>
      </c>
      <c r="D212" s="24">
        <v>1426</v>
      </c>
      <c r="E212" s="25">
        <v>4.0804999999999998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45575</v>
      </c>
      <c r="C213" s="23">
        <v>0.45506944399999999</v>
      </c>
      <c r="D213" s="24">
        <v>264</v>
      </c>
      <c r="E213" s="25">
        <v>4.0785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45575</v>
      </c>
      <c r="C214" s="23">
        <v>0.45506944399999999</v>
      </c>
      <c r="D214" s="24">
        <v>796</v>
      </c>
      <c r="E214" s="25">
        <v>4.0789999999999997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45575</v>
      </c>
      <c r="C215" s="23">
        <v>0.45506944399999999</v>
      </c>
      <c r="D215" s="24">
        <v>1838</v>
      </c>
      <c r="E215" s="25">
        <v>4.0789999999999997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45575</v>
      </c>
      <c r="C216" s="23">
        <v>0.45631944400000002</v>
      </c>
      <c r="D216" s="24">
        <v>582</v>
      </c>
      <c r="E216" s="25">
        <v>4.08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45575</v>
      </c>
      <c r="C217" s="23">
        <v>0.45631944400000002</v>
      </c>
      <c r="D217" s="24">
        <v>2141</v>
      </c>
      <c r="E217" s="25">
        <v>4.08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45575</v>
      </c>
      <c r="C218" s="23">
        <v>0.45694444400000001</v>
      </c>
      <c r="D218" s="24">
        <v>553</v>
      </c>
      <c r="E218" s="25">
        <v>4.0785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45575</v>
      </c>
      <c r="C219" s="23">
        <v>0.45697916599999999</v>
      </c>
      <c r="D219" s="24">
        <v>553</v>
      </c>
      <c r="E219" s="25">
        <v>4.0780000000000003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45575</v>
      </c>
      <c r="C220" s="23">
        <v>0.45703703699999998</v>
      </c>
      <c r="D220" s="24">
        <v>2885</v>
      </c>
      <c r="E220" s="25">
        <v>4.0780000000000003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45575</v>
      </c>
      <c r="C221" s="23">
        <v>0.457256944</v>
      </c>
      <c r="D221" s="24">
        <v>300</v>
      </c>
      <c r="E221" s="25">
        <v>4.077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45575</v>
      </c>
      <c r="C222" s="23">
        <v>0.457256944</v>
      </c>
      <c r="D222" s="24">
        <v>522</v>
      </c>
      <c r="E222" s="25">
        <v>4.077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45575</v>
      </c>
      <c r="C223" s="23">
        <v>0.457256944</v>
      </c>
      <c r="D223" s="24">
        <v>2732</v>
      </c>
      <c r="E223" s="25">
        <v>4.077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45575</v>
      </c>
      <c r="C224" s="23">
        <v>0.45763888800000002</v>
      </c>
      <c r="D224" s="24">
        <v>272</v>
      </c>
      <c r="E224" s="25">
        <v>4.0765000000000002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45575</v>
      </c>
      <c r="C225" s="23">
        <v>0.45840277699999998</v>
      </c>
      <c r="D225" s="24">
        <v>474</v>
      </c>
      <c r="E225" s="25">
        <v>4.0795000000000003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45575</v>
      </c>
      <c r="C226" s="23">
        <v>0.45840277699999998</v>
      </c>
      <c r="D226" s="24">
        <v>2482</v>
      </c>
      <c r="E226" s="25">
        <v>4.0795000000000003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45575</v>
      </c>
      <c r="C227" s="23">
        <v>0.460231481</v>
      </c>
      <c r="D227" s="24">
        <v>188</v>
      </c>
      <c r="E227" s="25">
        <v>4.0785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45575</v>
      </c>
      <c r="C228" s="23">
        <v>0.46061342500000002</v>
      </c>
      <c r="D228" s="24">
        <v>41</v>
      </c>
      <c r="E228" s="25">
        <v>4.0780000000000003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45575</v>
      </c>
      <c r="C229" s="23">
        <v>0.46061342500000002</v>
      </c>
      <c r="D229" s="24">
        <v>98</v>
      </c>
      <c r="E229" s="25">
        <v>4.0785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45575</v>
      </c>
      <c r="C230" s="23">
        <v>0.46061342500000002</v>
      </c>
      <c r="D230" s="24">
        <v>2298</v>
      </c>
      <c r="E230" s="25">
        <v>4.0780000000000003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45575</v>
      </c>
      <c r="C231" s="23">
        <v>0.46071759200000001</v>
      </c>
      <c r="D231" s="24">
        <v>587</v>
      </c>
      <c r="E231" s="25">
        <v>4.077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45575</v>
      </c>
      <c r="C232" s="23">
        <v>0.46071759200000001</v>
      </c>
      <c r="D232" s="24">
        <v>1677</v>
      </c>
      <c r="E232" s="25">
        <v>4.077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45575</v>
      </c>
      <c r="C233" s="23">
        <v>0.46142361100000001</v>
      </c>
      <c r="D233" s="24">
        <v>239</v>
      </c>
      <c r="E233" s="25">
        <v>4.0780000000000003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45575</v>
      </c>
      <c r="C234" s="23">
        <v>0.46142361100000001</v>
      </c>
      <c r="D234" s="24">
        <v>335</v>
      </c>
      <c r="E234" s="25">
        <v>4.077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45575</v>
      </c>
      <c r="C235" s="23">
        <v>0.46142361100000001</v>
      </c>
      <c r="D235" s="24">
        <v>400</v>
      </c>
      <c r="E235" s="25">
        <v>4.0780000000000003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45575</v>
      </c>
      <c r="C236" s="23">
        <v>0.46142361100000001</v>
      </c>
      <c r="D236" s="24">
        <v>508</v>
      </c>
      <c r="E236" s="25">
        <v>4.0765000000000002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45575</v>
      </c>
      <c r="C237" s="23">
        <v>0.46142361100000001</v>
      </c>
      <c r="D237" s="24">
        <v>1663</v>
      </c>
      <c r="E237" s="25">
        <v>4.0765000000000002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45575</v>
      </c>
      <c r="C238" s="23">
        <v>0.46142361100000001</v>
      </c>
      <c r="D238" s="24">
        <v>1735</v>
      </c>
      <c r="E238" s="25">
        <v>4.0780000000000003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45575</v>
      </c>
      <c r="C239" s="23">
        <v>0.46265046300000001</v>
      </c>
      <c r="D239" s="24">
        <v>74</v>
      </c>
      <c r="E239" s="25">
        <v>4.0785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45575</v>
      </c>
      <c r="C240" s="23">
        <v>0.46265046300000001</v>
      </c>
      <c r="D240" s="24">
        <v>443</v>
      </c>
      <c r="E240" s="25">
        <v>4.0785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45575</v>
      </c>
      <c r="C241" s="23">
        <v>0.46270833300000003</v>
      </c>
      <c r="D241" s="24">
        <v>146</v>
      </c>
      <c r="E241" s="25">
        <v>4.0774999999999997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45575</v>
      </c>
      <c r="C242" s="23">
        <v>0.463159722</v>
      </c>
      <c r="D242" s="24">
        <v>29</v>
      </c>
      <c r="E242" s="25">
        <v>4.0774999999999997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45575</v>
      </c>
      <c r="C243" s="23">
        <v>0.463159722</v>
      </c>
      <c r="D243" s="24">
        <v>121</v>
      </c>
      <c r="E243" s="25">
        <v>4.0774999999999997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45575</v>
      </c>
      <c r="C244" s="23">
        <v>0.463159722</v>
      </c>
      <c r="D244" s="24">
        <v>254</v>
      </c>
      <c r="E244" s="25">
        <v>4.0774999999999997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45575</v>
      </c>
      <c r="C245" s="23">
        <v>0.463159722</v>
      </c>
      <c r="D245" s="24">
        <v>743</v>
      </c>
      <c r="E245" s="25">
        <v>4.0774999999999997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45575</v>
      </c>
      <c r="C246" s="23">
        <v>0.46358796299999999</v>
      </c>
      <c r="D246" s="24">
        <v>898</v>
      </c>
      <c r="E246" s="25">
        <v>4.0759999999999996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45575</v>
      </c>
      <c r="C247" s="23">
        <v>0.46440972200000002</v>
      </c>
      <c r="D247" s="24">
        <v>103</v>
      </c>
      <c r="E247" s="25">
        <v>4.0759999999999996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45575</v>
      </c>
      <c r="C248" s="23">
        <v>0.46440972200000002</v>
      </c>
      <c r="D248" s="24">
        <v>103</v>
      </c>
      <c r="E248" s="25">
        <v>4.0759999999999996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45575</v>
      </c>
      <c r="C249" s="23">
        <v>0.46440972200000002</v>
      </c>
      <c r="D249" s="24">
        <v>183</v>
      </c>
      <c r="E249" s="25">
        <v>4.0759999999999996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45575</v>
      </c>
      <c r="C250" s="23">
        <v>0.46440972200000002</v>
      </c>
      <c r="D250" s="24">
        <v>199</v>
      </c>
      <c r="E250" s="25">
        <v>4.0759999999999996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45575</v>
      </c>
      <c r="C251" s="23">
        <v>0.46476851800000002</v>
      </c>
      <c r="D251" s="24">
        <v>219</v>
      </c>
      <c r="E251" s="25">
        <v>4.0754999999999999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45575</v>
      </c>
      <c r="C252" s="23">
        <v>0.46542823999999999</v>
      </c>
      <c r="D252" s="24">
        <v>87</v>
      </c>
      <c r="E252" s="25">
        <v>4.0754999999999999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45575</v>
      </c>
      <c r="C253" s="23">
        <v>0.46542823999999999</v>
      </c>
      <c r="D253" s="24">
        <v>258</v>
      </c>
      <c r="E253" s="25">
        <v>4.0750000000000002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45575</v>
      </c>
      <c r="C254" s="23">
        <v>0.46542823999999999</v>
      </c>
      <c r="D254" s="24">
        <v>1400</v>
      </c>
      <c r="E254" s="25">
        <v>4.0754999999999999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45575</v>
      </c>
      <c r="C255" s="23">
        <v>0.46542823999999999</v>
      </c>
      <c r="D255" s="24">
        <v>1508</v>
      </c>
      <c r="E255" s="25">
        <v>4.0750000000000002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45575</v>
      </c>
      <c r="C256" s="23">
        <v>0.466979166</v>
      </c>
      <c r="D256" s="24">
        <v>262</v>
      </c>
      <c r="E256" s="25">
        <v>4.0759999999999996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45575</v>
      </c>
      <c r="C257" s="23">
        <v>0.466979166</v>
      </c>
      <c r="D257" s="24">
        <v>682</v>
      </c>
      <c r="E257" s="25">
        <v>4.0759999999999996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45575</v>
      </c>
      <c r="C258" s="23">
        <v>0.46805555500000001</v>
      </c>
      <c r="D258" s="24">
        <v>149</v>
      </c>
      <c r="E258" s="25">
        <v>4.0754999999999999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45575</v>
      </c>
      <c r="C259" s="23">
        <v>0.47100694399999998</v>
      </c>
      <c r="D259" s="24">
        <v>107</v>
      </c>
      <c r="E259" s="25">
        <v>4.0744999999999996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45575</v>
      </c>
      <c r="C260" s="23">
        <v>0.47100694399999998</v>
      </c>
      <c r="D260" s="24">
        <v>488</v>
      </c>
      <c r="E260" s="25">
        <v>4.0744999999999996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45575</v>
      </c>
      <c r="C261" s="23">
        <v>0.47100694399999998</v>
      </c>
      <c r="D261" s="24">
        <v>692</v>
      </c>
      <c r="E261" s="25">
        <v>4.0754999999999999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45575</v>
      </c>
      <c r="C262" s="23">
        <v>0.47137731399999999</v>
      </c>
      <c r="D262" s="24">
        <v>266</v>
      </c>
      <c r="E262" s="25">
        <v>4.0739999999999998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45575</v>
      </c>
      <c r="C263" s="23">
        <v>0.47137731399999999</v>
      </c>
      <c r="D263" s="24">
        <v>1158</v>
      </c>
      <c r="E263" s="25">
        <v>4.0739999999999998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45575</v>
      </c>
      <c r="C264" s="23">
        <v>0.47137731399999999</v>
      </c>
      <c r="D264" s="24">
        <v>2363</v>
      </c>
      <c r="E264" s="25">
        <v>4.0744999999999996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45575</v>
      </c>
      <c r="C265" s="23">
        <v>0.473564814</v>
      </c>
      <c r="D265" s="24">
        <v>117</v>
      </c>
      <c r="E265" s="25">
        <v>4.0785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45575</v>
      </c>
      <c r="C266" s="23">
        <v>0.47371527699999999</v>
      </c>
      <c r="D266" s="24">
        <v>580</v>
      </c>
      <c r="E266" s="25">
        <v>4.0785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45575</v>
      </c>
      <c r="C267" s="23">
        <v>0.47413194400000003</v>
      </c>
      <c r="D267" s="24">
        <v>243</v>
      </c>
      <c r="E267" s="25">
        <v>4.0780000000000003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45575</v>
      </c>
      <c r="C268" s="23">
        <v>0.47556712899999998</v>
      </c>
      <c r="D268" s="24">
        <v>2691</v>
      </c>
      <c r="E268" s="25">
        <v>4.0780000000000003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45575</v>
      </c>
      <c r="C269" s="23">
        <v>0.47561342499999998</v>
      </c>
      <c r="D269" s="24">
        <v>462</v>
      </c>
      <c r="E269" s="25">
        <v>4.0774999999999997</v>
      </c>
      <c r="F269" s="21" t="s">
        <v>31</v>
      </c>
      <c r="G269" s="21" t="s">
        <v>14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45575</v>
      </c>
      <c r="C270" s="23">
        <v>0.47663194399999997</v>
      </c>
      <c r="D270" s="24">
        <v>108</v>
      </c>
      <c r="E270" s="25">
        <v>4.0774999999999997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45575</v>
      </c>
      <c r="C271" s="23">
        <v>0.47687499999999999</v>
      </c>
      <c r="D271" s="24">
        <v>122</v>
      </c>
      <c r="E271" s="25">
        <v>4.077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45575</v>
      </c>
      <c r="C272" s="23">
        <v>0.478310185</v>
      </c>
      <c r="D272" s="24">
        <v>185</v>
      </c>
      <c r="E272" s="25">
        <v>4.0765000000000002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45575</v>
      </c>
      <c r="C273" s="23">
        <v>0.47832175900000001</v>
      </c>
      <c r="D273" s="24">
        <v>1973</v>
      </c>
      <c r="E273" s="25">
        <v>4.0765000000000002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45575</v>
      </c>
      <c r="C274" s="23">
        <v>0.47961805499999999</v>
      </c>
      <c r="D274" s="24">
        <v>1666</v>
      </c>
      <c r="E274" s="25">
        <v>4.0780000000000003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45575</v>
      </c>
      <c r="C275" s="23">
        <v>0.479942129</v>
      </c>
      <c r="D275" s="24">
        <v>301</v>
      </c>
      <c r="E275" s="25">
        <v>4.0780000000000003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45575</v>
      </c>
      <c r="C276" s="23">
        <v>0.47996527700000002</v>
      </c>
      <c r="D276" s="24">
        <v>504</v>
      </c>
      <c r="E276" s="25">
        <v>4.0780000000000003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45575</v>
      </c>
      <c r="C277" s="23">
        <v>0.47996527700000002</v>
      </c>
      <c r="D277" s="24">
        <v>569</v>
      </c>
      <c r="E277" s="25">
        <v>4.0780000000000003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45575</v>
      </c>
      <c r="C278" s="23">
        <v>0.48052083299999998</v>
      </c>
      <c r="D278" s="24">
        <v>1555</v>
      </c>
      <c r="E278" s="25">
        <v>4.0780000000000003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45575</v>
      </c>
      <c r="C279" s="23">
        <v>0.48380786999999997</v>
      </c>
      <c r="D279" s="24">
        <v>804</v>
      </c>
      <c r="E279" s="25">
        <v>4.0780000000000003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45575</v>
      </c>
      <c r="C280" s="23">
        <v>0.48380786999999997</v>
      </c>
      <c r="D280" s="24">
        <v>1840</v>
      </c>
      <c r="E280" s="25">
        <v>4.0780000000000003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45575</v>
      </c>
      <c r="C281" s="23">
        <v>0.484583333</v>
      </c>
      <c r="D281" s="24">
        <v>746</v>
      </c>
      <c r="E281" s="25">
        <v>4.0774999999999997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45575</v>
      </c>
      <c r="C282" s="23">
        <v>0.484583333</v>
      </c>
      <c r="D282" s="24">
        <v>1074</v>
      </c>
      <c r="E282" s="25">
        <v>4.077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45575</v>
      </c>
      <c r="C283" s="23">
        <v>0.48475694400000002</v>
      </c>
      <c r="D283" s="24">
        <v>34</v>
      </c>
      <c r="E283" s="25">
        <v>4.0774999999999997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45575</v>
      </c>
      <c r="C284" s="23">
        <v>0.48486111100000001</v>
      </c>
      <c r="D284" s="24">
        <v>1755</v>
      </c>
      <c r="E284" s="25">
        <v>4.0774999999999997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45575</v>
      </c>
      <c r="C285" s="23">
        <v>0.48550925900000003</v>
      </c>
      <c r="D285" s="24">
        <v>1774</v>
      </c>
      <c r="E285" s="25">
        <v>4.0785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45575</v>
      </c>
      <c r="C286" s="23">
        <v>0.48601851800000001</v>
      </c>
      <c r="D286" s="24">
        <v>1320</v>
      </c>
      <c r="E286" s="25">
        <v>4.0774999999999997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45575</v>
      </c>
      <c r="C287" s="23">
        <v>0.48702546299999999</v>
      </c>
      <c r="D287" s="24">
        <v>1668</v>
      </c>
      <c r="E287" s="25">
        <v>4.0774999999999997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45575</v>
      </c>
      <c r="C288" s="23">
        <v>0.48768518500000002</v>
      </c>
      <c r="D288" s="24">
        <v>806</v>
      </c>
      <c r="E288" s="25">
        <v>4.0774999999999997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45575</v>
      </c>
      <c r="C289" s="23">
        <v>0.48768518500000002</v>
      </c>
      <c r="D289" s="24">
        <v>3908</v>
      </c>
      <c r="E289" s="25">
        <v>4.0774999999999997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45575</v>
      </c>
      <c r="C290" s="23">
        <v>0.48774305499999998</v>
      </c>
      <c r="D290" s="24">
        <v>744</v>
      </c>
      <c r="E290" s="25">
        <v>4.077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45575</v>
      </c>
      <c r="C291" s="23">
        <v>0.48939814799999998</v>
      </c>
      <c r="D291" s="24">
        <v>196</v>
      </c>
      <c r="E291" s="25">
        <v>4.0759999999999996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45575</v>
      </c>
      <c r="C292" s="23">
        <v>0.48939814799999998</v>
      </c>
      <c r="D292" s="24">
        <v>249</v>
      </c>
      <c r="E292" s="25">
        <v>4.077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45575</v>
      </c>
      <c r="C293" s="23">
        <v>0.48939814799999998</v>
      </c>
      <c r="D293" s="24">
        <v>861</v>
      </c>
      <c r="E293" s="25">
        <v>4.0765000000000002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45575</v>
      </c>
      <c r="C294" s="23">
        <v>0.48939814799999998</v>
      </c>
      <c r="D294" s="24">
        <v>1496</v>
      </c>
      <c r="E294" s="25">
        <v>4.077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45575</v>
      </c>
      <c r="C295" s="23">
        <v>0.48939814799999998</v>
      </c>
      <c r="D295" s="24">
        <v>2300</v>
      </c>
      <c r="E295" s="25">
        <v>4.077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45575</v>
      </c>
      <c r="C296" s="23">
        <v>0.48940972199999999</v>
      </c>
      <c r="D296" s="24">
        <v>750</v>
      </c>
      <c r="E296" s="25">
        <v>4.0759999999999996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45575</v>
      </c>
      <c r="C297" s="23">
        <v>0.49035879599999999</v>
      </c>
      <c r="D297" s="24">
        <v>697</v>
      </c>
      <c r="E297" s="25">
        <v>4.0759999999999996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45575</v>
      </c>
      <c r="C298" s="23">
        <v>0.49037037</v>
      </c>
      <c r="D298" s="24">
        <v>1122</v>
      </c>
      <c r="E298" s="25">
        <v>4.0754999999999999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45575</v>
      </c>
      <c r="C299" s="23">
        <v>0.490798611</v>
      </c>
      <c r="D299" s="24">
        <v>1625</v>
      </c>
      <c r="E299" s="25">
        <v>4.077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45575</v>
      </c>
      <c r="C300" s="23">
        <v>0.49094907399999999</v>
      </c>
      <c r="D300" s="24">
        <v>440</v>
      </c>
      <c r="E300" s="25">
        <v>4.077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45575</v>
      </c>
      <c r="C301" s="23">
        <v>0.49094907399999999</v>
      </c>
      <c r="D301" s="24">
        <v>2660</v>
      </c>
      <c r="E301" s="25">
        <v>4.077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45575</v>
      </c>
      <c r="C302" s="23">
        <v>0.49173611099999998</v>
      </c>
      <c r="D302" s="24">
        <v>3744</v>
      </c>
      <c r="E302" s="25">
        <v>4.077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45575</v>
      </c>
      <c r="C303" s="23">
        <v>0.49332175900000003</v>
      </c>
      <c r="D303" s="24">
        <v>2916</v>
      </c>
      <c r="E303" s="25">
        <v>4.08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45575</v>
      </c>
      <c r="C304" s="23">
        <v>0.49486111100000002</v>
      </c>
      <c r="D304" s="24">
        <v>152</v>
      </c>
      <c r="E304" s="25">
        <v>4.0785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45575</v>
      </c>
      <c r="C305" s="23">
        <v>0.49486111100000002</v>
      </c>
      <c r="D305" s="24">
        <v>858</v>
      </c>
      <c r="E305" s="25">
        <v>4.0785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45575</v>
      </c>
      <c r="C306" s="23">
        <v>0.49496527699999998</v>
      </c>
      <c r="D306" s="24">
        <v>200</v>
      </c>
      <c r="E306" s="25">
        <v>4.0785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45575</v>
      </c>
      <c r="C307" s="23">
        <v>0.49496527699999998</v>
      </c>
      <c r="D307" s="24">
        <v>2144</v>
      </c>
      <c r="E307" s="25">
        <v>4.0785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45575</v>
      </c>
      <c r="C308" s="23">
        <v>0.496527777</v>
      </c>
      <c r="D308" s="24">
        <v>151</v>
      </c>
      <c r="E308" s="25">
        <v>4.0785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45575</v>
      </c>
      <c r="C309" s="23">
        <v>0.49671296300000001</v>
      </c>
      <c r="D309" s="24">
        <v>3028</v>
      </c>
      <c r="E309" s="25">
        <v>4.0780000000000003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45575</v>
      </c>
      <c r="C310" s="23">
        <v>0.49672453700000002</v>
      </c>
      <c r="D310" s="24">
        <v>460</v>
      </c>
      <c r="E310" s="25">
        <v>4.0780000000000003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45575</v>
      </c>
      <c r="C311" s="23">
        <v>0.49776620300000002</v>
      </c>
      <c r="D311" s="24">
        <v>182</v>
      </c>
      <c r="E311" s="25">
        <v>4.077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45575</v>
      </c>
      <c r="C312" s="23">
        <v>0.49866898100000001</v>
      </c>
      <c r="D312" s="24">
        <v>71</v>
      </c>
      <c r="E312" s="25">
        <v>4.0789999999999997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45575</v>
      </c>
      <c r="C313" s="23">
        <v>0.49866898100000001</v>
      </c>
      <c r="D313" s="24">
        <v>643</v>
      </c>
      <c r="E313" s="25">
        <v>4.0789999999999997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45575</v>
      </c>
      <c r="C314" s="23">
        <v>0.49971064799999998</v>
      </c>
      <c r="D314" s="24">
        <v>3355</v>
      </c>
      <c r="E314" s="25">
        <v>4.0774999999999997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45575</v>
      </c>
      <c r="C315" s="23">
        <v>0.49976851799999999</v>
      </c>
      <c r="D315" s="24">
        <v>1248</v>
      </c>
      <c r="E315" s="25">
        <v>4.077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45575</v>
      </c>
      <c r="C316" s="23">
        <v>0.49976851799999999</v>
      </c>
      <c r="D316" s="24">
        <v>2148</v>
      </c>
      <c r="E316" s="25">
        <v>4.077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45575</v>
      </c>
      <c r="C317" s="23">
        <v>0.505925925</v>
      </c>
      <c r="D317" s="24">
        <v>2598</v>
      </c>
      <c r="E317" s="25">
        <v>4.08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45575</v>
      </c>
      <c r="C318" s="23">
        <v>0.50694444399999994</v>
      </c>
      <c r="D318" s="24">
        <v>58</v>
      </c>
      <c r="E318" s="25">
        <v>4.0810000000000004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45575</v>
      </c>
      <c r="C319" s="23">
        <v>0.50822916600000001</v>
      </c>
      <c r="D319" s="24">
        <v>3669</v>
      </c>
      <c r="E319" s="25">
        <v>4.085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45575</v>
      </c>
      <c r="C320" s="23">
        <v>0.50966435100000007</v>
      </c>
      <c r="D320" s="24">
        <v>1677</v>
      </c>
      <c r="E320" s="25">
        <v>4.0869999999999997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45575</v>
      </c>
      <c r="C321" s="23">
        <v>0.50966435100000007</v>
      </c>
      <c r="D321" s="24">
        <v>5516</v>
      </c>
      <c r="E321" s="25">
        <v>4.0880000000000001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45575</v>
      </c>
      <c r="C322" s="23">
        <v>0.51032407400000002</v>
      </c>
      <c r="D322" s="24">
        <v>4587</v>
      </c>
      <c r="E322" s="25">
        <v>4.0869999999999997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45575</v>
      </c>
      <c r="C323" s="23">
        <v>0.51037036999999996</v>
      </c>
      <c r="D323" s="24">
        <v>508</v>
      </c>
      <c r="E323" s="25">
        <v>4.0865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45575</v>
      </c>
      <c r="C324" s="23">
        <v>0.51037036999999996</v>
      </c>
      <c r="D324" s="24">
        <v>508</v>
      </c>
      <c r="E324" s="25">
        <v>4.0865</v>
      </c>
      <c r="F324" s="21" t="s">
        <v>31</v>
      </c>
      <c r="G324" s="21" t="s">
        <v>14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45575</v>
      </c>
      <c r="C325" s="23">
        <v>0.51037036999999996</v>
      </c>
      <c r="D325" s="24">
        <v>4051</v>
      </c>
      <c r="E325" s="25">
        <v>4.0865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45575</v>
      </c>
      <c r="C326" s="23">
        <v>0.51236111099999992</v>
      </c>
      <c r="D326" s="24">
        <v>2119</v>
      </c>
      <c r="E326" s="25">
        <v>4.0854999999999997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45575</v>
      </c>
      <c r="C327" s="23">
        <v>0.51236111099999992</v>
      </c>
      <c r="D327" s="24">
        <v>3584</v>
      </c>
      <c r="E327" s="25">
        <v>4.0860000000000003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45575</v>
      </c>
      <c r="C328" s="23">
        <v>0.51260416600000003</v>
      </c>
      <c r="D328" s="24">
        <v>581</v>
      </c>
      <c r="E328" s="25">
        <v>4.085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45575</v>
      </c>
      <c r="C329" s="23">
        <v>0.51260416600000003</v>
      </c>
      <c r="D329" s="24">
        <v>1185</v>
      </c>
      <c r="E329" s="25">
        <v>4.085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45575</v>
      </c>
      <c r="C330" s="23">
        <v>0.51260416600000003</v>
      </c>
      <c r="D330" s="24">
        <v>2069</v>
      </c>
      <c r="E330" s="25">
        <v>4.0860000000000003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45575</v>
      </c>
      <c r="C331" s="23">
        <v>0.51260416600000003</v>
      </c>
      <c r="D331" s="24">
        <v>3043</v>
      </c>
      <c r="E331" s="25">
        <v>4.085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45575</v>
      </c>
      <c r="C332" s="23">
        <v>0.51260416600000003</v>
      </c>
      <c r="D332" s="24">
        <v>3753</v>
      </c>
      <c r="E332" s="25">
        <v>4.0854999999999997</v>
      </c>
      <c r="F332" s="21" t="s">
        <v>31</v>
      </c>
      <c r="G332" s="21" t="s">
        <v>14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45575</v>
      </c>
      <c r="C333" s="23">
        <v>0.51270833299999996</v>
      </c>
      <c r="D333" s="24">
        <v>363</v>
      </c>
      <c r="E333" s="25">
        <v>4.0845000000000002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45575</v>
      </c>
      <c r="C334" s="23">
        <v>0.51270833299999996</v>
      </c>
      <c r="D334" s="24">
        <v>3404</v>
      </c>
      <c r="E334" s="25">
        <v>4.0845000000000002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45575</v>
      </c>
      <c r="C335" s="23">
        <v>0.51466435099999996</v>
      </c>
      <c r="D335" s="24">
        <v>766</v>
      </c>
      <c r="E335" s="25">
        <v>4.0830000000000002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45575</v>
      </c>
      <c r="C336" s="23">
        <v>0.51466435099999996</v>
      </c>
      <c r="D336" s="24">
        <v>2906</v>
      </c>
      <c r="E336" s="25">
        <v>4.0830000000000002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45575</v>
      </c>
      <c r="C337" s="23">
        <v>0.51590277699999998</v>
      </c>
      <c r="D337" s="24">
        <v>1382</v>
      </c>
      <c r="E337" s="25">
        <v>4.0830000000000002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45575</v>
      </c>
      <c r="C338" s="23">
        <v>0.51723379599999997</v>
      </c>
      <c r="D338" s="24">
        <v>36</v>
      </c>
      <c r="E338" s="25">
        <v>4.0819999999999999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45575</v>
      </c>
      <c r="C339" s="23">
        <v>0.51723379599999997</v>
      </c>
      <c r="D339" s="24">
        <v>253</v>
      </c>
      <c r="E339" s="25">
        <v>4.0815000000000001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45575</v>
      </c>
      <c r="C340" s="23">
        <v>0.51723379599999997</v>
      </c>
      <c r="D340" s="24">
        <v>479</v>
      </c>
      <c r="E340" s="25">
        <v>4.0815000000000001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45575</v>
      </c>
      <c r="C341" s="23">
        <v>0.51723379599999997</v>
      </c>
      <c r="D341" s="24">
        <v>894</v>
      </c>
      <c r="E341" s="25">
        <v>4.0815000000000001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45575</v>
      </c>
      <c r="C342" s="23">
        <v>0.51723379599999997</v>
      </c>
      <c r="D342" s="24">
        <v>1067</v>
      </c>
      <c r="E342" s="25">
        <v>4.0819999999999999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45575</v>
      </c>
      <c r="C343" s="23">
        <v>0.517372685</v>
      </c>
      <c r="D343" s="24">
        <v>902</v>
      </c>
      <c r="E343" s="25">
        <v>4.0810000000000004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45575</v>
      </c>
      <c r="C344" s="23">
        <v>0.52114583300000006</v>
      </c>
      <c r="D344" s="24">
        <v>667</v>
      </c>
      <c r="E344" s="25">
        <v>4.0804999999999998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45575</v>
      </c>
      <c r="C345" s="23">
        <v>0.52266203700000002</v>
      </c>
      <c r="D345" s="24">
        <v>832</v>
      </c>
      <c r="E345" s="25">
        <v>4.0839999999999996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45575</v>
      </c>
      <c r="C346" s="23">
        <v>0.52266203700000002</v>
      </c>
      <c r="D346" s="24">
        <v>1156</v>
      </c>
      <c r="E346" s="25">
        <v>4.0839999999999996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45575</v>
      </c>
      <c r="C347" s="23">
        <v>0.52266203700000002</v>
      </c>
      <c r="D347" s="24">
        <v>1224</v>
      </c>
      <c r="E347" s="25">
        <v>4.0839999999999996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45575</v>
      </c>
      <c r="C348" s="23">
        <v>0.52266203700000002</v>
      </c>
      <c r="D348" s="24">
        <v>3420</v>
      </c>
      <c r="E348" s="25">
        <v>4.0839999999999996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45575</v>
      </c>
      <c r="C349" s="23">
        <v>0.52578703699999996</v>
      </c>
      <c r="D349" s="24">
        <v>219</v>
      </c>
      <c r="E349" s="25">
        <v>4.0880000000000001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45575</v>
      </c>
      <c r="C350" s="23">
        <v>0.52839120299999998</v>
      </c>
      <c r="D350" s="24">
        <v>1750</v>
      </c>
      <c r="E350" s="25">
        <v>4.0890000000000004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45575</v>
      </c>
      <c r="C351" s="23">
        <v>0.52979166599999994</v>
      </c>
      <c r="D351" s="24">
        <v>2039</v>
      </c>
      <c r="E351" s="25">
        <v>4.0890000000000004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45575</v>
      </c>
      <c r="C352" s="23">
        <v>0.53002314799999994</v>
      </c>
      <c r="D352" s="24">
        <v>895</v>
      </c>
      <c r="E352" s="25">
        <v>4.0884999999999998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45575</v>
      </c>
      <c r="C353" s="23">
        <v>0.53002314799999994</v>
      </c>
      <c r="D353" s="24">
        <v>1192</v>
      </c>
      <c r="E353" s="25">
        <v>4.0880000000000001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45575</v>
      </c>
      <c r="C354" s="23">
        <v>0.53314814799999999</v>
      </c>
      <c r="D354" s="24">
        <v>775</v>
      </c>
      <c r="E354" s="25">
        <v>4.0880000000000001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45575</v>
      </c>
      <c r="C355" s="23">
        <v>0.53314814799999999</v>
      </c>
      <c r="D355" s="24">
        <v>826</v>
      </c>
      <c r="E355" s="25">
        <v>4.0880000000000001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45575</v>
      </c>
      <c r="C356" s="23">
        <v>0.53314814799999999</v>
      </c>
      <c r="D356" s="24">
        <v>865</v>
      </c>
      <c r="E356" s="25">
        <v>4.0880000000000001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45575</v>
      </c>
      <c r="C357" s="23">
        <v>0.53314814799999999</v>
      </c>
      <c r="D357" s="24">
        <v>917</v>
      </c>
      <c r="E357" s="25">
        <v>4.0890000000000004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45575</v>
      </c>
      <c r="C358" s="23">
        <v>0.53314814799999999</v>
      </c>
      <c r="D358" s="24">
        <v>917</v>
      </c>
      <c r="E358" s="25">
        <v>4.0890000000000004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45575</v>
      </c>
      <c r="C359" s="23">
        <v>0.53314814799999999</v>
      </c>
      <c r="D359" s="24">
        <v>982</v>
      </c>
      <c r="E359" s="25">
        <v>4.0880000000000001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45575</v>
      </c>
      <c r="C360" s="23">
        <v>0.53314814799999999</v>
      </c>
      <c r="D360" s="24">
        <v>1449</v>
      </c>
      <c r="E360" s="25">
        <v>4.0880000000000001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45575</v>
      </c>
      <c r="C361" s="23">
        <v>0.53314814799999999</v>
      </c>
      <c r="D361" s="24">
        <v>5394</v>
      </c>
      <c r="E361" s="25">
        <v>4.0890000000000004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45575</v>
      </c>
      <c r="C362" s="23">
        <v>0.53335648099999999</v>
      </c>
      <c r="D362" s="24">
        <v>13</v>
      </c>
      <c r="E362" s="25">
        <v>4.0880000000000001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45575</v>
      </c>
      <c r="C363" s="23">
        <v>0.53335648099999999</v>
      </c>
      <c r="D363" s="24">
        <v>29</v>
      </c>
      <c r="E363" s="25">
        <v>4.0880000000000001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45575</v>
      </c>
      <c r="C364" s="23">
        <v>0.53337962900000002</v>
      </c>
      <c r="D364" s="24">
        <v>4891</v>
      </c>
      <c r="E364" s="25">
        <v>4.0880000000000001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45575</v>
      </c>
      <c r="C365" s="23">
        <v>0.53344907399999997</v>
      </c>
      <c r="D365" s="24">
        <v>220</v>
      </c>
      <c r="E365" s="25">
        <v>4.0875000000000004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45575</v>
      </c>
      <c r="C366" s="23">
        <v>0.53428240700000007</v>
      </c>
      <c r="D366" s="24">
        <v>2386</v>
      </c>
      <c r="E366" s="25">
        <v>4.0875000000000004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45575</v>
      </c>
      <c r="C367" s="23">
        <v>0.53473379600000004</v>
      </c>
      <c r="D367" s="24">
        <v>217</v>
      </c>
      <c r="E367" s="25">
        <v>4.0869999999999997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45575</v>
      </c>
      <c r="C368" s="23">
        <v>0.53473379600000004</v>
      </c>
      <c r="D368" s="24">
        <v>399</v>
      </c>
      <c r="E368" s="25">
        <v>4.0869999999999997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45575</v>
      </c>
      <c r="C369" s="23">
        <v>0.53473379600000004</v>
      </c>
      <c r="D369" s="24">
        <v>449</v>
      </c>
      <c r="E369" s="25">
        <v>4.0865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45575</v>
      </c>
      <c r="C370" s="23">
        <v>0.53473379600000004</v>
      </c>
      <c r="D370" s="24">
        <v>2300</v>
      </c>
      <c r="E370" s="25">
        <v>4.0869999999999997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45575</v>
      </c>
      <c r="C371" s="23">
        <v>0.53473379600000004</v>
      </c>
      <c r="D371" s="24">
        <v>3110</v>
      </c>
      <c r="E371" s="25">
        <v>4.0869999999999997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45575</v>
      </c>
      <c r="C372" s="23">
        <v>0.538472222</v>
      </c>
      <c r="D372" s="24">
        <v>85</v>
      </c>
      <c r="E372" s="25">
        <v>4.0865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45575</v>
      </c>
      <c r="C373" s="23">
        <v>0.53851851800000006</v>
      </c>
      <c r="D373" s="24">
        <v>3</v>
      </c>
      <c r="E373" s="25">
        <v>4.0865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45575</v>
      </c>
      <c r="C374" s="23">
        <v>0.53851851800000006</v>
      </c>
      <c r="D374" s="24">
        <v>590</v>
      </c>
      <c r="E374" s="25">
        <v>4.0865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45575</v>
      </c>
      <c r="C375" s="23">
        <v>0.53851851800000006</v>
      </c>
      <c r="D375" s="24">
        <v>3114</v>
      </c>
      <c r="E375" s="25">
        <v>4.0865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45575</v>
      </c>
      <c r="C376" s="23">
        <v>0.54039351800000002</v>
      </c>
      <c r="D376" s="24">
        <v>1865</v>
      </c>
      <c r="E376" s="25">
        <v>4.0860000000000003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45575</v>
      </c>
      <c r="C377" s="23">
        <v>0.54039351800000002</v>
      </c>
      <c r="D377" s="24">
        <v>5402</v>
      </c>
      <c r="E377" s="25">
        <v>4.0860000000000003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45575</v>
      </c>
      <c r="C378" s="23">
        <v>0.54237268500000002</v>
      </c>
      <c r="D378" s="24">
        <v>2343</v>
      </c>
      <c r="E378" s="25">
        <v>4.0869999999999997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45575</v>
      </c>
      <c r="C379" s="23">
        <v>0.542442129</v>
      </c>
      <c r="D379" s="24">
        <v>503</v>
      </c>
      <c r="E379" s="25">
        <v>4.0869999999999997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45575</v>
      </c>
      <c r="C380" s="23">
        <v>0.542442129</v>
      </c>
      <c r="D380" s="24">
        <v>3901</v>
      </c>
      <c r="E380" s="25">
        <v>4.0869999999999997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45575</v>
      </c>
      <c r="C381" s="23">
        <v>0.542766203</v>
      </c>
      <c r="D381" s="24">
        <v>680</v>
      </c>
      <c r="E381" s="25">
        <v>4.0865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45575</v>
      </c>
      <c r="C382" s="23">
        <v>0.542766203</v>
      </c>
      <c r="D382" s="24">
        <v>1889</v>
      </c>
      <c r="E382" s="25">
        <v>4.0865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45575</v>
      </c>
      <c r="C383" s="23">
        <v>0.542766203</v>
      </c>
      <c r="D383" s="24">
        <v>2300</v>
      </c>
      <c r="E383" s="25">
        <v>4.0865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45575</v>
      </c>
      <c r="C384" s="23">
        <v>0.54322916599999993</v>
      </c>
      <c r="D384" s="24">
        <v>59</v>
      </c>
      <c r="E384" s="25">
        <v>4.0854999999999997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45575</v>
      </c>
      <c r="C385" s="23">
        <v>0.54445601799999999</v>
      </c>
      <c r="D385" s="24">
        <v>380</v>
      </c>
      <c r="E385" s="25">
        <v>4.0869999999999997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45575</v>
      </c>
      <c r="C386" s="23">
        <v>0.54445601799999999</v>
      </c>
      <c r="D386" s="24">
        <v>2783</v>
      </c>
      <c r="E386" s="25">
        <v>4.0869999999999997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45575</v>
      </c>
      <c r="C387" s="23">
        <v>0.54667823999999998</v>
      </c>
      <c r="D387" s="24">
        <v>788</v>
      </c>
      <c r="E387" s="25">
        <v>4.0854999999999997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45575</v>
      </c>
      <c r="C388" s="23">
        <v>0.54667823999999998</v>
      </c>
      <c r="D388" s="24">
        <v>912</v>
      </c>
      <c r="E388" s="25">
        <v>4.0854999999999997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45575</v>
      </c>
      <c r="C389" s="23">
        <v>0.54667823999999998</v>
      </c>
      <c r="D389" s="24">
        <v>1271</v>
      </c>
      <c r="E389" s="25">
        <v>4.0854999999999997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45575</v>
      </c>
      <c r="C390" s="23">
        <v>0.54667823999999998</v>
      </c>
      <c r="D390" s="24">
        <v>5755</v>
      </c>
      <c r="E390" s="25">
        <v>4.0854999999999997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45575</v>
      </c>
      <c r="C391" s="23">
        <v>0.548831018</v>
      </c>
      <c r="D391" s="24">
        <v>63</v>
      </c>
      <c r="E391" s="25">
        <v>4.0854999999999997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45575</v>
      </c>
      <c r="C392" s="23">
        <v>0.548831018</v>
      </c>
      <c r="D392" s="24">
        <v>2270</v>
      </c>
      <c r="E392" s="25">
        <v>4.0854999999999997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45575</v>
      </c>
      <c r="C393" s="23">
        <v>0.548831018</v>
      </c>
      <c r="D393" s="24">
        <v>2300</v>
      </c>
      <c r="E393" s="25">
        <v>4.0854999999999997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45575</v>
      </c>
      <c r="C394" s="23">
        <v>0.55084490699999999</v>
      </c>
      <c r="D394" s="24">
        <v>2716</v>
      </c>
      <c r="E394" s="25">
        <v>4.0865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45575</v>
      </c>
      <c r="C395" s="23">
        <v>0.55092592500000004</v>
      </c>
      <c r="D395" s="24">
        <v>1491</v>
      </c>
      <c r="E395" s="25">
        <v>4.085</v>
      </c>
      <c r="F395" s="21" t="s">
        <v>31</v>
      </c>
      <c r="G395" s="21" t="s">
        <v>14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45575</v>
      </c>
      <c r="C396" s="23">
        <v>0.55092592500000004</v>
      </c>
      <c r="D396" s="24">
        <v>2691</v>
      </c>
      <c r="E396" s="25">
        <v>4.085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45575</v>
      </c>
      <c r="C397" s="23">
        <v>0.55092592500000004</v>
      </c>
      <c r="D397" s="24">
        <v>2952</v>
      </c>
      <c r="E397" s="25">
        <v>4.0845000000000002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45575</v>
      </c>
      <c r="C398" s="23">
        <v>0.55092592500000004</v>
      </c>
      <c r="D398" s="24">
        <v>2970</v>
      </c>
      <c r="E398" s="25">
        <v>4.0845000000000002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45575</v>
      </c>
      <c r="C399" s="23">
        <v>0.55135416599999998</v>
      </c>
      <c r="D399" s="24">
        <v>78</v>
      </c>
      <c r="E399" s="25">
        <v>4.0839999999999996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45575</v>
      </c>
      <c r="C400" s="23">
        <v>0.55135416599999998</v>
      </c>
      <c r="D400" s="24">
        <v>122</v>
      </c>
      <c r="E400" s="25">
        <v>4.0845000000000002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45575</v>
      </c>
      <c r="C401" s="23">
        <v>0.55135416599999998</v>
      </c>
      <c r="D401" s="24">
        <v>2034</v>
      </c>
      <c r="E401" s="25">
        <v>4.0845000000000002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45575</v>
      </c>
      <c r="C402" s="23">
        <v>0.55140046300000001</v>
      </c>
      <c r="D402" s="24">
        <v>382</v>
      </c>
      <c r="E402" s="25">
        <v>4.0839999999999996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45575</v>
      </c>
      <c r="C403" s="23">
        <v>0.55140046300000001</v>
      </c>
      <c r="D403" s="24">
        <v>1046</v>
      </c>
      <c r="E403" s="25">
        <v>4.0839999999999996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45575</v>
      </c>
      <c r="C404" s="23">
        <v>0.55140046300000001</v>
      </c>
      <c r="D404" s="24">
        <v>1502</v>
      </c>
      <c r="E404" s="25">
        <v>4.0839999999999996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45575</v>
      </c>
      <c r="C405" s="23">
        <v>0.55143518499999999</v>
      </c>
      <c r="D405" s="24">
        <v>677</v>
      </c>
      <c r="E405" s="25">
        <v>4.0834999999999999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45575</v>
      </c>
      <c r="C406" s="23">
        <v>0.55207175899999994</v>
      </c>
      <c r="D406" s="24">
        <v>472</v>
      </c>
      <c r="E406" s="25">
        <v>4.0819999999999999</v>
      </c>
      <c r="F406" s="21" t="s">
        <v>31</v>
      </c>
      <c r="G406" s="21" t="s">
        <v>14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45575</v>
      </c>
      <c r="C407" s="23">
        <v>0.55207175899999994</v>
      </c>
      <c r="D407" s="24">
        <v>750</v>
      </c>
      <c r="E407" s="25">
        <v>4.0830000000000002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45575</v>
      </c>
      <c r="C408" s="23">
        <v>0.55207175899999994</v>
      </c>
      <c r="D408" s="24">
        <v>1184</v>
      </c>
      <c r="E408" s="25">
        <v>4.0830000000000002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45575</v>
      </c>
      <c r="C409" s="23">
        <v>0.55207175899999994</v>
      </c>
      <c r="D409" s="24">
        <v>1453</v>
      </c>
      <c r="E409" s="25">
        <v>4.0819999999999999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45575</v>
      </c>
      <c r="C410" s="23">
        <v>0.55207175899999994</v>
      </c>
      <c r="D410" s="24">
        <v>1844</v>
      </c>
      <c r="E410" s="25">
        <v>4.0834999999999999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45575</v>
      </c>
      <c r="C411" s="23">
        <v>0.55207175899999994</v>
      </c>
      <c r="D411" s="24">
        <v>2046</v>
      </c>
      <c r="E411" s="25">
        <v>4.0834999999999999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45575</v>
      </c>
      <c r="C412" s="23">
        <v>0.55207175899999994</v>
      </c>
      <c r="D412" s="24">
        <v>7863</v>
      </c>
      <c r="E412" s="25">
        <v>4.0830000000000002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45575</v>
      </c>
      <c r="C413" s="23">
        <v>0.55209490700000008</v>
      </c>
      <c r="D413" s="24">
        <v>78</v>
      </c>
      <c r="E413" s="25">
        <v>4.0819999999999999</v>
      </c>
      <c r="F413" s="21" t="s">
        <v>31</v>
      </c>
      <c r="G413" s="21" t="s">
        <v>14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45575</v>
      </c>
      <c r="C414" s="23">
        <v>0.55209490700000008</v>
      </c>
      <c r="D414" s="24">
        <v>3671</v>
      </c>
      <c r="E414" s="25">
        <v>4.0819999999999999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45575</v>
      </c>
      <c r="C415" s="23">
        <v>0.55451388800000001</v>
      </c>
      <c r="D415" s="24">
        <v>1925</v>
      </c>
      <c r="E415" s="25">
        <v>4.0830000000000002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45575</v>
      </c>
      <c r="C416" s="23">
        <v>0.55502314800000008</v>
      </c>
      <c r="D416" s="24">
        <v>948</v>
      </c>
      <c r="E416" s="25">
        <v>4.0815000000000001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45575</v>
      </c>
      <c r="C417" s="23">
        <v>0.55502314800000008</v>
      </c>
      <c r="D417" s="24">
        <v>4389</v>
      </c>
      <c r="E417" s="25">
        <v>4.0815000000000001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45575</v>
      </c>
      <c r="C418" s="23">
        <v>0.55506944400000002</v>
      </c>
      <c r="D418" s="24">
        <v>386</v>
      </c>
      <c r="E418" s="25">
        <v>4.0810000000000004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45575</v>
      </c>
      <c r="C419" s="23">
        <v>0.55555555499999998</v>
      </c>
      <c r="D419" s="24">
        <v>229</v>
      </c>
      <c r="E419" s="25">
        <v>4.08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45575</v>
      </c>
      <c r="C420" s="23">
        <v>0.55555555499999998</v>
      </c>
      <c r="D420" s="24">
        <v>774</v>
      </c>
      <c r="E420" s="25">
        <v>4.0810000000000004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45575</v>
      </c>
      <c r="C421" s="23">
        <v>0.55555555499999998</v>
      </c>
      <c r="D421" s="24">
        <v>1656</v>
      </c>
      <c r="E421" s="25">
        <v>4.08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45575</v>
      </c>
      <c r="C422" s="23">
        <v>0.55556712899999994</v>
      </c>
      <c r="D422" s="24">
        <v>2286</v>
      </c>
      <c r="E422" s="25">
        <v>4.08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45575</v>
      </c>
      <c r="C423" s="23">
        <v>0.55673611099999998</v>
      </c>
      <c r="D423" s="24">
        <v>3973</v>
      </c>
      <c r="E423" s="25">
        <v>4.0819999999999999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45575</v>
      </c>
      <c r="C424" s="23">
        <v>0.56118055499999997</v>
      </c>
      <c r="D424" s="24">
        <v>3390</v>
      </c>
      <c r="E424" s="25">
        <v>4.0884999999999998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45575</v>
      </c>
      <c r="C425" s="23">
        <v>0.56181712900000003</v>
      </c>
      <c r="D425" s="24">
        <v>1955</v>
      </c>
      <c r="E425" s="25">
        <v>4.0875000000000004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45575</v>
      </c>
      <c r="C426" s="23">
        <v>0.56187500000000001</v>
      </c>
      <c r="D426" s="24">
        <v>1097</v>
      </c>
      <c r="E426" s="25">
        <v>4.0869999999999997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45575</v>
      </c>
      <c r="C427" s="23">
        <v>0.56187500000000001</v>
      </c>
      <c r="D427" s="24">
        <v>2724</v>
      </c>
      <c r="E427" s="25">
        <v>4.0869999999999997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45575</v>
      </c>
      <c r="C428" s="23">
        <v>0.56204861100000003</v>
      </c>
      <c r="D428" s="24">
        <v>80</v>
      </c>
      <c r="E428" s="25">
        <v>4.0860000000000003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45575</v>
      </c>
      <c r="C429" s="23">
        <v>0.56204861100000003</v>
      </c>
      <c r="D429" s="24">
        <v>1919</v>
      </c>
      <c r="E429" s="25">
        <v>4.0860000000000003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45575</v>
      </c>
      <c r="C430" s="23">
        <v>0.56204861100000003</v>
      </c>
      <c r="D430" s="24">
        <v>2647</v>
      </c>
      <c r="E430" s="25">
        <v>4.0860000000000003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45575</v>
      </c>
      <c r="C431" s="23">
        <v>0.56758101800000005</v>
      </c>
      <c r="D431" s="24">
        <v>572</v>
      </c>
      <c r="E431" s="25">
        <v>4.0869999999999997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45575</v>
      </c>
      <c r="C432" s="23">
        <v>0.56758101800000005</v>
      </c>
      <c r="D432" s="24">
        <v>2176</v>
      </c>
      <c r="E432" s="25">
        <v>4.0869999999999997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45575</v>
      </c>
      <c r="C433" s="23">
        <v>0.56775462899999996</v>
      </c>
      <c r="D433" s="24">
        <v>979</v>
      </c>
      <c r="E433" s="25">
        <v>4.0869999999999997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45575</v>
      </c>
      <c r="C434" s="23">
        <v>0.56896990700000005</v>
      </c>
      <c r="D434" s="24">
        <v>53</v>
      </c>
      <c r="E434" s="25">
        <v>4.0865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45575</v>
      </c>
      <c r="C435" s="23">
        <v>0.56896990700000005</v>
      </c>
      <c r="D435" s="24">
        <v>80</v>
      </c>
      <c r="E435" s="25">
        <v>4.0865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45575</v>
      </c>
      <c r="C436" s="23">
        <v>0.56991898100000005</v>
      </c>
      <c r="D436" s="24">
        <v>407</v>
      </c>
      <c r="E436" s="25">
        <v>4.0865</v>
      </c>
      <c r="F436" s="21" t="s">
        <v>31</v>
      </c>
      <c r="G436" s="21" t="s">
        <v>14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45575</v>
      </c>
      <c r="C437" s="23">
        <v>0.56991898100000005</v>
      </c>
      <c r="D437" s="24">
        <v>2159</v>
      </c>
      <c r="E437" s="25">
        <v>4.0865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45575</v>
      </c>
      <c r="C438" s="23">
        <v>0.570289351</v>
      </c>
      <c r="D438" s="24">
        <v>446</v>
      </c>
      <c r="E438" s="25">
        <v>4.085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45575</v>
      </c>
      <c r="C439" s="23">
        <v>0.570289351</v>
      </c>
      <c r="D439" s="24">
        <v>686</v>
      </c>
      <c r="E439" s="25">
        <v>4.085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45575</v>
      </c>
      <c r="C440" s="23">
        <v>0.570289351</v>
      </c>
      <c r="D440" s="24">
        <v>831</v>
      </c>
      <c r="E440" s="25">
        <v>4.085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45575</v>
      </c>
      <c r="C441" s="23">
        <v>0.570289351</v>
      </c>
      <c r="D441" s="24">
        <v>1097</v>
      </c>
      <c r="E441" s="25">
        <v>4.0854999999999997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45575</v>
      </c>
      <c r="C442" s="23">
        <v>0.570289351</v>
      </c>
      <c r="D442" s="24">
        <v>1192</v>
      </c>
      <c r="E442" s="25">
        <v>4.0854999999999997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45575</v>
      </c>
      <c r="C443" s="23">
        <v>0.570289351</v>
      </c>
      <c r="D443" s="24">
        <v>5520</v>
      </c>
      <c r="E443" s="25">
        <v>4.0854999999999997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45575</v>
      </c>
      <c r="C444" s="23">
        <v>0.57030092499999996</v>
      </c>
      <c r="D444" s="24">
        <v>3132</v>
      </c>
      <c r="E444" s="25">
        <v>4.0845000000000002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45575</v>
      </c>
      <c r="C445" s="23">
        <v>0.57322916599999996</v>
      </c>
      <c r="D445" s="24">
        <v>423</v>
      </c>
      <c r="E445" s="25">
        <v>4.0869999999999997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45575</v>
      </c>
      <c r="C446" s="23">
        <v>0.57324074000000003</v>
      </c>
      <c r="D446" s="24">
        <v>374</v>
      </c>
      <c r="E446" s="25">
        <v>4.0869999999999997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45575</v>
      </c>
      <c r="C447" s="23">
        <v>0.57324074000000003</v>
      </c>
      <c r="D447" s="24">
        <v>2550</v>
      </c>
      <c r="E447" s="25">
        <v>4.0869999999999997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45575</v>
      </c>
      <c r="C448" s="23">
        <v>0.57561342500000001</v>
      </c>
      <c r="D448" s="24">
        <v>2399</v>
      </c>
      <c r="E448" s="25">
        <v>4.0875000000000004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45575</v>
      </c>
      <c r="C449" s="23">
        <v>0.576145833</v>
      </c>
      <c r="D449" s="24">
        <v>237</v>
      </c>
      <c r="E449" s="25">
        <v>4.0865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45575</v>
      </c>
      <c r="C450" s="23">
        <v>0.57894675899999992</v>
      </c>
      <c r="D450" s="24">
        <v>1904</v>
      </c>
      <c r="E450" s="25">
        <v>4.0875000000000004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45575</v>
      </c>
      <c r="C451" s="23">
        <v>0.57947916600000005</v>
      </c>
      <c r="D451" s="24">
        <v>815</v>
      </c>
      <c r="E451" s="25">
        <v>4.0860000000000003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45575</v>
      </c>
      <c r="C452" s="23">
        <v>0.57947916600000005</v>
      </c>
      <c r="D452" s="24">
        <v>936</v>
      </c>
      <c r="E452" s="25">
        <v>4.0865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45575</v>
      </c>
      <c r="C453" s="23">
        <v>0.57947916600000005</v>
      </c>
      <c r="D453" s="24">
        <v>1981</v>
      </c>
      <c r="E453" s="25">
        <v>4.0860000000000003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45575</v>
      </c>
      <c r="C454" s="23">
        <v>0.58224536999999998</v>
      </c>
      <c r="D454" s="24">
        <v>2425</v>
      </c>
      <c r="E454" s="25">
        <v>4.0869999999999997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45575</v>
      </c>
      <c r="C455" s="23">
        <v>0.58328703700000006</v>
      </c>
      <c r="D455" s="24">
        <v>1142</v>
      </c>
      <c r="E455" s="25">
        <v>4.0890000000000004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45575</v>
      </c>
      <c r="C456" s="23">
        <v>0.58328703700000006</v>
      </c>
      <c r="D456" s="24">
        <v>4606</v>
      </c>
      <c r="E456" s="25">
        <v>4.0890000000000004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45575</v>
      </c>
      <c r="C457" s="23">
        <v>0.58334490700000008</v>
      </c>
      <c r="D457" s="24">
        <v>2485</v>
      </c>
      <c r="E457" s="25">
        <v>4.0884999999999998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45575</v>
      </c>
      <c r="C458" s="23">
        <v>0.58466435100000003</v>
      </c>
      <c r="D458" s="24">
        <v>1675</v>
      </c>
      <c r="E458" s="25">
        <v>4.0880000000000001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45575</v>
      </c>
      <c r="C459" s="23">
        <v>0.58466435100000003</v>
      </c>
      <c r="D459" s="24">
        <v>4228</v>
      </c>
      <c r="E459" s="25">
        <v>4.0880000000000001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45575</v>
      </c>
      <c r="C460" s="23">
        <v>0.58486111099999993</v>
      </c>
      <c r="D460" s="24">
        <v>784</v>
      </c>
      <c r="E460" s="25">
        <v>4.0880000000000001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45575</v>
      </c>
      <c r="C461" s="23">
        <v>0.58486111099999993</v>
      </c>
      <c r="D461" s="24">
        <v>1979</v>
      </c>
      <c r="E461" s="25">
        <v>4.0880000000000001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45575</v>
      </c>
      <c r="C462" s="23">
        <v>0.58560185100000006</v>
      </c>
      <c r="D462" s="24">
        <v>1289</v>
      </c>
      <c r="E462" s="25">
        <v>4.0869999999999997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45575</v>
      </c>
      <c r="C463" s="23">
        <v>0.58560185100000006</v>
      </c>
      <c r="D463" s="24">
        <v>1368</v>
      </c>
      <c r="E463" s="25">
        <v>4.0869999999999997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45575</v>
      </c>
      <c r="C464" s="23">
        <v>0.58592592499999996</v>
      </c>
      <c r="D464" s="24">
        <v>477</v>
      </c>
      <c r="E464" s="25">
        <v>4.0869999999999997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45575</v>
      </c>
      <c r="C465" s="23">
        <v>0.586145833</v>
      </c>
      <c r="D465" s="24">
        <v>132</v>
      </c>
      <c r="E465" s="25">
        <v>4.0869999999999997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45575</v>
      </c>
      <c r="C466" s="23">
        <v>0.586145833</v>
      </c>
      <c r="D466" s="24">
        <v>487</v>
      </c>
      <c r="E466" s="25">
        <v>4.0869999999999997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45575</v>
      </c>
      <c r="C467" s="23">
        <v>0.586145833</v>
      </c>
      <c r="D467" s="24">
        <v>854</v>
      </c>
      <c r="E467" s="25">
        <v>4.0869999999999997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45575</v>
      </c>
      <c r="C468" s="23">
        <v>0.58664351800000003</v>
      </c>
      <c r="D468" s="24">
        <v>2129</v>
      </c>
      <c r="E468" s="25">
        <v>4.0865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45575</v>
      </c>
      <c r="C469" s="23">
        <v>0.58664351800000003</v>
      </c>
      <c r="D469" s="24">
        <v>2453</v>
      </c>
      <c r="E469" s="25">
        <v>4.0865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45575</v>
      </c>
      <c r="C470" s="23">
        <v>0.58775462899999997</v>
      </c>
      <c r="D470" s="24">
        <v>2299</v>
      </c>
      <c r="E470" s="25">
        <v>4.0860000000000003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45575</v>
      </c>
      <c r="C471" s="23">
        <v>0.58775462899999997</v>
      </c>
      <c r="D471" s="24">
        <v>4527</v>
      </c>
      <c r="E471" s="25">
        <v>4.0860000000000003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45575</v>
      </c>
      <c r="C472" s="23">
        <v>0.587893518</v>
      </c>
      <c r="D472" s="24">
        <v>4127</v>
      </c>
      <c r="E472" s="25">
        <v>4.0854999999999997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45575</v>
      </c>
      <c r="C473" s="23">
        <v>0.588252314</v>
      </c>
      <c r="D473" s="24">
        <v>495</v>
      </c>
      <c r="E473" s="25">
        <v>4.085</v>
      </c>
      <c r="F473" s="21" t="s">
        <v>31</v>
      </c>
      <c r="G473" s="21" t="s">
        <v>14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45575</v>
      </c>
      <c r="C474" s="23">
        <v>0.58842592500000002</v>
      </c>
      <c r="D474" s="24">
        <v>74</v>
      </c>
      <c r="E474" s="25">
        <v>4.085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45575</v>
      </c>
      <c r="C475" s="23">
        <v>0.59185185099999993</v>
      </c>
      <c r="D475" s="24">
        <v>110</v>
      </c>
      <c r="E475" s="25">
        <v>4.0839999999999996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45575</v>
      </c>
      <c r="C476" s="23">
        <v>0.59329861100000003</v>
      </c>
      <c r="D476" s="24">
        <v>391</v>
      </c>
      <c r="E476" s="25">
        <v>4.0839999999999996</v>
      </c>
      <c r="F476" s="21" t="s">
        <v>31</v>
      </c>
      <c r="G476" s="21" t="s">
        <v>14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45575</v>
      </c>
      <c r="C477" s="23">
        <v>0.59329861100000003</v>
      </c>
      <c r="D477" s="24">
        <v>1307</v>
      </c>
      <c r="E477" s="25">
        <v>4.0839999999999996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45575</v>
      </c>
      <c r="C478" s="23">
        <v>0.59329861100000003</v>
      </c>
      <c r="D478" s="24">
        <v>3149</v>
      </c>
      <c r="E478" s="25">
        <v>4.0839999999999996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45575</v>
      </c>
      <c r="C479" s="23">
        <v>0.59526620299999999</v>
      </c>
      <c r="D479" s="24">
        <v>453</v>
      </c>
      <c r="E479" s="25">
        <v>4.0830000000000002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45575</v>
      </c>
      <c r="C480" s="23">
        <v>0.59526620299999999</v>
      </c>
      <c r="D480" s="24">
        <v>1548</v>
      </c>
      <c r="E480" s="25">
        <v>4.0830000000000002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45575</v>
      </c>
      <c r="C481" s="23">
        <v>0.59527777699999995</v>
      </c>
      <c r="D481" s="24">
        <v>574</v>
      </c>
      <c r="E481" s="25">
        <v>4.0830000000000002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45575</v>
      </c>
      <c r="C482" s="23">
        <v>0.59527777699999995</v>
      </c>
      <c r="D482" s="24">
        <v>985</v>
      </c>
      <c r="E482" s="25">
        <v>4.0830000000000002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45575</v>
      </c>
      <c r="C483" s="23">
        <v>0.59530092499999998</v>
      </c>
      <c r="D483" s="24">
        <v>880</v>
      </c>
      <c r="E483" s="25">
        <v>4.0830000000000002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45575</v>
      </c>
      <c r="C484" s="23">
        <v>0.59530092499999998</v>
      </c>
      <c r="D484" s="24">
        <v>1922</v>
      </c>
      <c r="E484" s="25">
        <v>4.0830000000000002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45575</v>
      </c>
      <c r="C485" s="23">
        <v>0.59557870299999993</v>
      </c>
      <c r="D485" s="24">
        <v>1250</v>
      </c>
      <c r="E485" s="25">
        <v>4.0819999999999999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45575</v>
      </c>
      <c r="C486" s="23">
        <v>0.59557870299999993</v>
      </c>
      <c r="D486" s="24">
        <v>1296</v>
      </c>
      <c r="E486" s="25">
        <v>4.0824999999999996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45575</v>
      </c>
      <c r="C487" s="23">
        <v>0.59582175900000001</v>
      </c>
      <c r="D487" s="24">
        <v>904</v>
      </c>
      <c r="E487" s="25">
        <v>4.0819999999999999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45575</v>
      </c>
      <c r="C488" s="23">
        <v>0.59685185100000004</v>
      </c>
      <c r="D488" s="24">
        <v>653</v>
      </c>
      <c r="E488" s="25">
        <v>4.0819999999999999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45575</v>
      </c>
      <c r="C489" s="23">
        <v>0.596886574</v>
      </c>
      <c r="D489" s="24">
        <v>592</v>
      </c>
      <c r="E489" s="25">
        <v>4.0810000000000004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45575</v>
      </c>
      <c r="C490" s="23">
        <v>0.596886574</v>
      </c>
      <c r="D490" s="24">
        <v>964</v>
      </c>
      <c r="E490" s="25">
        <v>4.0810000000000004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45575</v>
      </c>
      <c r="C491" s="23">
        <v>0.596886574</v>
      </c>
      <c r="D491" s="24">
        <v>1195</v>
      </c>
      <c r="E491" s="25">
        <v>4.0810000000000004</v>
      </c>
      <c r="F491" s="21" t="s">
        <v>31</v>
      </c>
      <c r="G491" s="21" t="s">
        <v>14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45575</v>
      </c>
      <c r="C492" s="23">
        <v>0.596886574</v>
      </c>
      <c r="D492" s="24">
        <v>4508</v>
      </c>
      <c r="E492" s="25">
        <v>4.0815000000000001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45575</v>
      </c>
      <c r="C493" s="23">
        <v>0.59862268500000004</v>
      </c>
      <c r="D493" s="24">
        <v>1338</v>
      </c>
      <c r="E493" s="25">
        <v>4.0804999999999998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45575</v>
      </c>
      <c r="C494" s="23">
        <v>0.59862268500000004</v>
      </c>
      <c r="D494" s="24">
        <v>2771</v>
      </c>
      <c r="E494" s="25">
        <v>4.0804999999999998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45575</v>
      </c>
      <c r="C495" s="23">
        <v>0.60160879600000006</v>
      </c>
      <c r="D495" s="24">
        <v>2178</v>
      </c>
      <c r="E495" s="25">
        <v>4.0810000000000004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45575</v>
      </c>
      <c r="C496" s="23">
        <v>0.60428240700000002</v>
      </c>
      <c r="D496" s="24">
        <v>1075</v>
      </c>
      <c r="E496" s="25">
        <v>4.0819999999999999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45575</v>
      </c>
      <c r="C497" s="23">
        <v>0.60428240700000002</v>
      </c>
      <c r="D497" s="24">
        <v>2383</v>
      </c>
      <c r="E497" s="25">
        <v>4.0819999999999999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45575</v>
      </c>
      <c r="C498" s="23">
        <v>0.60482638799999999</v>
      </c>
      <c r="D498" s="24">
        <v>353</v>
      </c>
      <c r="E498" s="25">
        <v>4.0815000000000001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45575</v>
      </c>
      <c r="C499" s="23">
        <v>0.60622685099999996</v>
      </c>
      <c r="D499" s="24">
        <v>2606</v>
      </c>
      <c r="E499" s="25">
        <v>4.0824999999999996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45575</v>
      </c>
      <c r="C500" s="23">
        <v>0.60631944399999993</v>
      </c>
      <c r="D500" s="24">
        <v>394</v>
      </c>
      <c r="E500" s="25">
        <v>4.0815000000000001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45575</v>
      </c>
      <c r="C501" s="23">
        <v>0.60631944399999993</v>
      </c>
      <c r="D501" s="24">
        <v>1922</v>
      </c>
      <c r="E501" s="25">
        <v>4.0815000000000001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45575</v>
      </c>
      <c r="C502" s="23">
        <v>0.60631944399999993</v>
      </c>
      <c r="D502" s="24">
        <v>4112</v>
      </c>
      <c r="E502" s="25">
        <v>4.0815000000000001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45575</v>
      </c>
      <c r="C503" s="23">
        <v>0.61237268499999997</v>
      </c>
      <c r="D503" s="24">
        <v>2221</v>
      </c>
      <c r="E503" s="25">
        <v>4.0810000000000004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45575</v>
      </c>
      <c r="C504" s="23">
        <v>0.61368055499999996</v>
      </c>
      <c r="D504" s="24">
        <v>369</v>
      </c>
      <c r="E504" s="25">
        <v>4.0815000000000001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45575</v>
      </c>
      <c r="C505" s="23">
        <v>0.61368055499999996</v>
      </c>
      <c r="D505" s="24">
        <v>683</v>
      </c>
      <c r="E505" s="25">
        <v>4.0815000000000001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45575</v>
      </c>
      <c r="C506" s="23">
        <v>0.61598379599999997</v>
      </c>
      <c r="D506" s="24">
        <v>150</v>
      </c>
      <c r="E506" s="25">
        <v>4.0810000000000004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45575</v>
      </c>
      <c r="C507" s="23">
        <v>0.61621527700000001</v>
      </c>
      <c r="D507" s="24">
        <v>62</v>
      </c>
      <c r="E507" s="25">
        <v>4.0810000000000004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45575</v>
      </c>
      <c r="C508" s="23">
        <v>0.61678240699999998</v>
      </c>
      <c r="D508" s="24">
        <v>3754</v>
      </c>
      <c r="E508" s="25">
        <v>4.0810000000000004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45575</v>
      </c>
      <c r="C509" s="23">
        <v>0.61681712899999996</v>
      </c>
      <c r="D509" s="24">
        <v>769</v>
      </c>
      <c r="E509" s="25">
        <v>4.08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45575</v>
      </c>
      <c r="C510" s="23">
        <v>0.61681712899999996</v>
      </c>
      <c r="D510" s="24">
        <v>1456</v>
      </c>
      <c r="E510" s="25">
        <v>4.0804999999999998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45575</v>
      </c>
      <c r="C511" s="23">
        <v>0.61681712899999996</v>
      </c>
      <c r="D511" s="24">
        <v>1881</v>
      </c>
      <c r="E511" s="25">
        <v>4.0804999999999998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45575</v>
      </c>
      <c r="C512" s="23">
        <v>0.61703703700000001</v>
      </c>
      <c r="D512" s="24">
        <v>24</v>
      </c>
      <c r="E512" s="25">
        <v>4.08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45575</v>
      </c>
      <c r="C513" s="23">
        <v>0.61703703700000001</v>
      </c>
      <c r="D513" s="24">
        <v>568</v>
      </c>
      <c r="E513" s="25">
        <v>4.0795000000000003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45575</v>
      </c>
      <c r="C514" s="23">
        <v>0.61703703700000001</v>
      </c>
      <c r="D514" s="24">
        <v>663</v>
      </c>
      <c r="E514" s="25">
        <v>4.0795000000000003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45575</v>
      </c>
      <c r="C515" s="23">
        <v>0.61703703700000001</v>
      </c>
      <c r="D515" s="24">
        <v>2933</v>
      </c>
      <c r="E515" s="25">
        <v>4.08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45575</v>
      </c>
      <c r="C516" s="23">
        <v>0.61703703700000001</v>
      </c>
      <c r="D516" s="24">
        <v>3037</v>
      </c>
      <c r="E516" s="25">
        <v>4.08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45575</v>
      </c>
      <c r="C517" s="23">
        <v>0.61741898099999992</v>
      </c>
      <c r="D517" s="24">
        <v>5344</v>
      </c>
      <c r="E517" s="25">
        <v>4.0795000000000003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45575</v>
      </c>
      <c r="C518" s="23">
        <v>0.61760416600000001</v>
      </c>
      <c r="D518" s="24">
        <v>833</v>
      </c>
      <c r="E518" s="25">
        <v>4.0789999999999997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45575</v>
      </c>
      <c r="C519" s="23">
        <v>0.61760416600000001</v>
      </c>
      <c r="D519" s="24">
        <v>2447</v>
      </c>
      <c r="E519" s="25">
        <v>4.0789999999999997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45575</v>
      </c>
      <c r="C520" s="23">
        <v>0.61760416600000001</v>
      </c>
      <c r="D520" s="24">
        <v>2447</v>
      </c>
      <c r="E520" s="25">
        <v>4.0789999999999997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45575</v>
      </c>
      <c r="C521" s="23">
        <v>0.61969907400000002</v>
      </c>
      <c r="D521" s="24">
        <v>1243</v>
      </c>
      <c r="E521" s="25">
        <v>4.0785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45575</v>
      </c>
      <c r="C522" s="23">
        <v>0.62004629599999994</v>
      </c>
      <c r="D522" s="24">
        <v>1592</v>
      </c>
      <c r="E522" s="25">
        <v>4.0780000000000003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45575</v>
      </c>
      <c r="C523" s="23">
        <v>0.62033564799999996</v>
      </c>
      <c r="D523" s="24">
        <v>2</v>
      </c>
      <c r="E523" s="25">
        <v>4.077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45575</v>
      </c>
      <c r="C524" s="23">
        <v>0.62041666600000001</v>
      </c>
      <c r="D524" s="24">
        <v>556</v>
      </c>
      <c r="E524" s="25">
        <v>4.077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45575</v>
      </c>
      <c r="C525" s="23">
        <v>0.62042824000000008</v>
      </c>
      <c r="D525" s="24">
        <v>31</v>
      </c>
      <c r="E525" s="25">
        <v>4.077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45575</v>
      </c>
      <c r="C526" s="23">
        <v>0.62054398099999997</v>
      </c>
      <c r="D526" s="24">
        <v>898</v>
      </c>
      <c r="E526" s="25">
        <v>4.077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45575</v>
      </c>
      <c r="C527" s="23">
        <v>0.62054398099999997</v>
      </c>
      <c r="D527" s="24">
        <v>989</v>
      </c>
      <c r="E527" s="25">
        <v>4.077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45575</v>
      </c>
      <c r="C528" s="23">
        <v>0.62057870300000006</v>
      </c>
      <c r="D528" s="24">
        <v>538</v>
      </c>
      <c r="E528" s="25">
        <v>4.077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45575</v>
      </c>
      <c r="C529" s="23">
        <v>0.62126157400000004</v>
      </c>
      <c r="D529" s="24">
        <v>81</v>
      </c>
      <c r="E529" s="25">
        <v>4.077</v>
      </c>
      <c r="F529" s="21" t="s">
        <v>31</v>
      </c>
      <c r="G529" s="21" t="s">
        <v>14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45575</v>
      </c>
      <c r="C530" s="23">
        <v>0.62128472199999996</v>
      </c>
      <c r="D530" s="24">
        <v>1671</v>
      </c>
      <c r="E530" s="25">
        <v>4.0759999999999996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45575</v>
      </c>
      <c r="C531" s="23">
        <v>0.62128472199999996</v>
      </c>
      <c r="D531" s="24">
        <v>2868</v>
      </c>
      <c r="E531" s="25">
        <v>4.0759999999999996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45575</v>
      </c>
      <c r="C532" s="23">
        <v>0.62247685100000005</v>
      </c>
      <c r="D532" s="24">
        <v>1213</v>
      </c>
      <c r="E532" s="25">
        <v>4.0754999999999999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45575</v>
      </c>
      <c r="C533" s="23">
        <v>0.62247685100000005</v>
      </c>
      <c r="D533" s="24">
        <v>1841</v>
      </c>
      <c r="E533" s="25">
        <v>4.0750000000000002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45575</v>
      </c>
      <c r="C534" s="23">
        <v>0.62751157400000002</v>
      </c>
      <c r="D534" s="24">
        <v>549</v>
      </c>
      <c r="E534" s="25">
        <v>4.0780000000000003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45575</v>
      </c>
      <c r="C535" s="23">
        <v>0.63511574000000004</v>
      </c>
      <c r="D535" s="24">
        <v>2979</v>
      </c>
      <c r="E535" s="25">
        <v>4.0810000000000004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45575</v>
      </c>
      <c r="C536" s="23">
        <v>0.63532407400000002</v>
      </c>
      <c r="D536" s="24">
        <v>504</v>
      </c>
      <c r="E536" s="25">
        <v>4.08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45575</v>
      </c>
      <c r="C537" s="23">
        <v>0.63532407400000002</v>
      </c>
      <c r="D537" s="24">
        <v>1532</v>
      </c>
      <c r="E537" s="25">
        <v>4.08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45575</v>
      </c>
      <c r="C538" s="23">
        <v>0.63532407400000002</v>
      </c>
      <c r="D538" s="24">
        <v>1683</v>
      </c>
      <c r="E538" s="25">
        <v>4.08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45575</v>
      </c>
      <c r="C539" s="23">
        <v>0.63650462900000004</v>
      </c>
      <c r="D539" s="24">
        <v>983</v>
      </c>
      <c r="E539" s="25">
        <v>4.0789999999999997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45575</v>
      </c>
      <c r="C540" s="23">
        <v>0.63650462900000004</v>
      </c>
      <c r="D540" s="24">
        <v>2881</v>
      </c>
      <c r="E540" s="25">
        <v>4.0789999999999997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45575</v>
      </c>
      <c r="C541" s="23">
        <v>0.63662037000000005</v>
      </c>
      <c r="D541" s="24">
        <v>329</v>
      </c>
      <c r="E541" s="25">
        <v>4.0785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45575</v>
      </c>
      <c r="C542" s="23">
        <v>0.63662037000000005</v>
      </c>
      <c r="D542" s="24">
        <v>2740</v>
      </c>
      <c r="E542" s="25">
        <v>4.0785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45575</v>
      </c>
      <c r="C543" s="23">
        <v>0.64190972199999996</v>
      </c>
      <c r="D543" s="24">
        <v>1210</v>
      </c>
      <c r="E543" s="25">
        <v>4.0804999999999998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45575</v>
      </c>
      <c r="C544" s="23">
        <v>0.64342592499999995</v>
      </c>
      <c r="D544" s="24">
        <v>20</v>
      </c>
      <c r="E544" s="25">
        <v>4.0810000000000004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45575</v>
      </c>
      <c r="C545" s="23">
        <v>0.643738425</v>
      </c>
      <c r="D545" s="24">
        <v>800</v>
      </c>
      <c r="E545" s="25">
        <v>4.0819999999999999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45575</v>
      </c>
      <c r="C546" s="23">
        <v>0.64402777700000002</v>
      </c>
      <c r="D546" s="24">
        <v>1054</v>
      </c>
      <c r="E546" s="25">
        <v>4.0810000000000004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45575</v>
      </c>
      <c r="C547" s="23">
        <v>0.64459490699999999</v>
      </c>
      <c r="D547" s="24">
        <v>20</v>
      </c>
      <c r="E547" s="25">
        <v>4.0810000000000004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45575</v>
      </c>
      <c r="C548" s="23">
        <v>0.64584490699999997</v>
      </c>
      <c r="D548" s="24">
        <v>113</v>
      </c>
      <c r="E548" s="25">
        <v>4.0810000000000004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45575</v>
      </c>
      <c r="C549" s="23">
        <v>0.64584490699999997</v>
      </c>
      <c r="D549" s="24">
        <v>203</v>
      </c>
      <c r="E549" s="25">
        <v>4.0810000000000004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45575</v>
      </c>
      <c r="C550" s="23">
        <v>0.64585648100000004</v>
      </c>
      <c r="D550" s="24">
        <v>68</v>
      </c>
      <c r="E550" s="25">
        <v>4.0804999999999998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45575</v>
      </c>
      <c r="C551" s="23">
        <v>0.64585648100000004</v>
      </c>
      <c r="D551" s="24">
        <v>194</v>
      </c>
      <c r="E551" s="25">
        <v>4.0804999999999998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45575</v>
      </c>
      <c r="C552" s="23">
        <v>0.64585648100000004</v>
      </c>
      <c r="D552" s="24">
        <v>206</v>
      </c>
      <c r="E552" s="25">
        <v>4.0804999999999998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45575</v>
      </c>
      <c r="C553" s="23">
        <v>0.64585648100000004</v>
      </c>
      <c r="D553" s="24">
        <v>593</v>
      </c>
      <c r="E553" s="25">
        <v>4.0804999999999998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45575</v>
      </c>
      <c r="C554" s="23">
        <v>0.64585648100000004</v>
      </c>
      <c r="D554" s="24">
        <v>648</v>
      </c>
      <c r="E554" s="25">
        <v>4.0810000000000004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45575</v>
      </c>
      <c r="C555" s="23">
        <v>0.64585648100000004</v>
      </c>
      <c r="D555" s="24">
        <v>1289</v>
      </c>
      <c r="E555" s="25">
        <v>4.0810000000000004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45575</v>
      </c>
      <c r="C556" s="23">
        <v>0.64585648100000004</v>
      </c>
      <c r="D556" s="24">
        <v>2855</v>
      </c>
      <c r="E556" s="25">
        <v>4.0795000000000003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45575</v>
      </c>
      <c r="C557" s="23">
        <v>0.64585648100000004</v>
      </c>
      <c r="D557" s="24">
        <v>5816</v>
      </c>
      <c r="E557" s="25">
        <v>4.08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45575</v>
      </c>
      <c r="C558" s="23">
        <v>0.645868055</v>
      </c>
      <c r="D558" s="24">
        <v>4775</v>
      </c>
      <c r="E558" s="25">
        <v>4.0789999999999997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45575</v>
      </c>
      <c r="C559" s="23">
        <v>0.64597222200000004</v>
      </c>
      <c r="D559" s="24">
        <v>147</v>
      </c>
      <c r="E559" s="25">
        <v>4.0789999999999997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45575</v>
      </c>
      <c r="C560" s="23">
        <v>0.64597222200000004</v>
      </c>
      <c r="D560" s="24">
        <v>3967</v>
      </c>
      <c r="E560" s="25">
        <v>4.0789999999999997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45575</v>
      </c>
      <c r="C561" s="23">
        <v>0.645983796</v>
      </c>
      <c r="D561" s="24">
        <v>2471</v>
      </c>
      <c r="E561" s="25">
        <v>4.0789999999999997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45575</v>
      </c>
      <c r="C562" s="23">
        <v>0.645983796</v>
      </c>
      <c r="D562" s="24">
        <v>2708</v>
      </c>
      <c r="E562" s="25">
        <v>4.0789999999999997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45575</v>
      </c>
      <c r="C563" s="23">
        <v>0.64600694400000003</v>
      </c>
      <c r="D563" s="24">
        <v>5486</v>
      </c>
      <c r="E563" s="25">
        <v>4.0774999999999997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45575</v>
      </c>
      <c r="C564" s="23">
        <v>0.64651620300000001</v>
      </c>
      <c r="D564" s="24">
        <v>501</v>
      </c>
      <c r="E564" s="25">
        <v>4.0819999999999999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45575</v>
      </c>
      <c r="C565" s="23">
        <v>0.64662037000000006</v>
      </c>
      <c r="D565" s="24">
        <v>474</v>
      </c>
      <c r="E565" s="25">
        <v>4.0810000000000004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45575</v>
      </c>
      <c r="C566" s="23">
        <v>0.64662037000000006</v>
      </c>
      <c r="D566" s="24">
        <v>624</v>
      </c>
      <c r="E566" s="25">
        <v>4.0819999999999999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45575</v>
      </c>
      <c r="C567" s="23">
        <v>0.64662037000000006</v>
      </c>
      <c r="D567" s="24">
        <v>1149</v>
      </c>
      <c r="E567" s="25">
        <v>4.0810000000000004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45575</v>
      </c>
      <c r="C568" s="23">
        <v>0.64662037000000006</v>
      </c>
      <c r="D568" s="24">
        <v>1960</v>
      </c>
      <c r="E568" s="25">
        <v>4.0810000000000004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45575</v>
      </c>
      <c r="C569" s="23">
        <v>0.64662037000000006</v>
      </c>
      <c r="D569" s="24">
        <v>2244</v>
      </c>
      <c r="E569" s="25">
        <v>4.0819999999999999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45575</v>
      </c>
      <c r="C570" s="23">
        <v>0.64668981400000003</v>
      </c>
      <c r="D570" s="24">
        <v>925</v>
      </c>
      <c r="E570" s="25">
        <v>4.08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45575</v>
      </c>
      <c r="C571" s="23">
        <v>0.64668981400000003</v>
      </c>
      <c r="D571" s="24">
        <v>1621</v>
      </c>
      <c r="E571" s="25">
        <v>4.08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45575</v>
      </c>
      <c r="C572" s="23">
        <v>0.64668981400000003</v>
      </c>
      <c r="D572" s="24">
        <v>2300</v>
      </c>
      <c r="E572" s="25">
        <v>4.0795000000000003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45575</v>
      </c>
      <c r="C573" s="23">
        <v>0.64668981400000003</v>
      </c>
      <c r="D573" s="24">
        <v>3290</v>
      </c>
      <c r="E573" s="25">
        <v>4.0795000000000003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45575</v>
      </c>
      <c r="C574" s="23">
        <v>0.64709490700000005</v>
      </c>
      <c r="D574" s="24">
        <v>423</v>
      </c>
      <c r="E574" s="25">
        <v>4.0815000000000001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45575</v>
      </c>
      <c r="C575" s="23">
        <v>0.64709490700000005</v>
      </c>
      <c r="D575" s="24">
        <v>992</v>
      </c>
      <c r="E575" s="25">
        <v>4.0815000000000001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45575</v>
      </c>
      <c r="C576" s="23">
        <v>0.64753472199999995</v>
      </c>
      <c r="D576" s="24">
        <v>368</v>
      </c>
      <c r="E576" s="25">
        <v>4.0815000000000001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45575</v>
      </c>
      <c r="C577" s="23">
        <v>0.64768518500000005</v>
      </c>
      <c r="D577" s="24">
        <v>2429</v>
      </c>
      <c r="E577" s="25">
        <v>4.0815000000000001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45575</v>
      </c>
      <c r="C578" s="23">
        <v>0.64789351799999995</v>
      </c>
      <c r="D578" s="24">
        <v>209</v>
      </c>
      <c r="E578" s="25">
        <v>4.0810000000000004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45575</v>
      </c>
      <c r="C579" s="23">
        <v>0.64818286999999997</v>
      </c>
      <c r="D579" s="24">
        <v>2970</v>
      </c>
      <c r="E579" s="25">
        <v>4.0819999999999999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45575</v>
      </c>
      <c r="C580" s="23">
        <v>0.64837962900000001</v>
      </c>
      <c r="D580" s="24">
        <v>1931</v>
      </c>
      <c r="E580" s="25">
        <v>4.0810000000000004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45575</v>
      </c>
      <c r="C581" s="23">
        <v>0.648414351</v>
      </c>
      <c r="D581" s="24">
        <v>253</v>
      </c>
      <c r="E581" s="25">
        <v>4.0804999999999998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45575</v>
      </c>
      <c r="C582" s="23">
        <v>0.648414351</v>
      </c>
      <c r="D582" s="24">
        <v>622</v>
      </c>
      <c r="E582" s="25">
        <v>4.08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45575</v>
      </c>
      <c r="C583" s="23">
        <v>0.648414351</v>
      </c>
      <c r="D583" s="24">
        <v>2660</v>
      </c>
      <c r="E583" s="25">
        <v>4.08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45575</v>
      </c>
      <c r="C584" s="23">
        <v>0.64842592499999996</v>
      </c>
      <c r="D584" s="24">
        <v>302</v>
      </c>
      <c r="E584" s="25">
        <v>4.0795000000000003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45575</v>
      </c>
      <c r="C585" s="23">
        <v>0.64842592499999996</v>
      </c>
      <c r="D585" s="24">
        <v>1149</v>
      </c>
      <c r="E585" s="25">
        <v>4.08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45575</v>
      </c>
      <c r="C586" s="23">
        <v>0.648888888</v>
      </c>
      <c r="D586" s="24">
        <v>3072</v>
      </c>
      <c r="E586" s="25">
        <v>4.0824999999999996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45575</v>
      </c>
      <c r="C587" s="23">
        <v>0.64892361099999996</v>
      </c>
      <c r="D587" s="24">
        <v>225</v>
      </c>
      <c r="E587" s="25">
        <v>4.0819999999999999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45575</v>
      </c>
      <c r="C588" s="23">
        <v>0.64892361099999996</v>
      </c>
      <c r="D588" s="24">
        <v>1629</v>
      </c>
      <c r="E588" s="25">
        <v>4.0819999999999999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45575</v>
      </c>
      <c r="C589" s="23">
        <v>0.64901620299999996</v>
      </c>
      <c r="D589" s="24">
        <v>162</v>
      </c>
      <c r="E589" s="25">
        <v>4.0810000000000004</v>
      </c>
      <c r="F589" s="21" t="s">
        <v>31</v>
      </c>
      <c r="G589" s="21" t="s">
        <v>14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45575</v>
      </c>
      <c r="C590" s="23">
        <v>0.64913194399999996</v>
      </c>
      <c r="D590" s="24">
        <v>172</v>
      </c>
      <c r="E590" s="25">
        <v>4.0810000000000004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45575</v>
      </c>
      <c r="C591" s="23">
        <v>0.649236111</v>
      </c>
      <c r="D591" s="24">
        <v>50</v>
      </c>
      <c r="E591" s="25">
        <v>4.0810000000000004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45575</v>
      </c>
      <c r="C592" s="23">
        <v>0.649236111</v>
      </c>
      <c r="D592" s="24">
        <v>2300</v>
      </c>
      <c r="E592" s="25">
        <v>4.0810000000000004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45575</v>
      </c>
      <c r="C593" s="23">
        <v>0.64934027699999997</v>
      </c>
      <c r="D593" s="24">
        <v>479</v>
      </c>
      <c r="E593" s="25">
        <v>4.08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45575</v>
      </c>
      <c r="C594" s="23">
        <v>0.64935185100000004</v>
      </c>
      <c r="D594" s="24">
        <v>4</v>
      </c>
      <c r="E594" s="25">
        <v>4.08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45575</v>
      </c>
      <c r="C595" s="23">
        <v>0.64935185100000004</v>
      </c>
      <c r="D595" s="24">
        <v>171</v>
      </c>
      <c r="E595" s="25">
        <v>4.0795000000000003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45575</v>
      </c>
      <c r="C596" s="23">
        <v>0.64935185100000004</v>
      </c>
      <c r="D596" s="24">
        <v>247</v>
      </c>
      <c r="E596" s="25">
        <v>4.0789999999999997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45575</v>
      </c>
      <c r="C597" s="23">
        <v>0.64935185100000004</v>
      </c>
      <c r="D597" s="24">
        <v>441</v>
      </c>
      <c r="E597" s="25">
        <v>4.08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45575</v>
      </c>
      <c r="C598" s="23">
        <v>0.64935185100000004</v>
      </c>
      <c r="D598" s="24">
        <v>759</v>
      </c>
      <c r="E598" s="25">
        <v>4.0795000000000003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45575</v>
      </c>
      <c r="C599" s="23">
        <v>0.64935185100000004</v>
      </c>
      <c r="D599" s="24">
        <v>1545</v>
      </c>
      <c r="E599" s="25">
        <v>4.0785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45575</v>
      </c>
      <c r="C600" s="23">
        <v>0.64935185100000004</v>
      </c>
      <c r="D600" s="24">
        <v>4785</v>
      </c>
      <c r="E600" s="25">
        <v>4.0795000000000003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45575</v>
      </c>
      <c r="C601" s="23">
        <v>0.649479166</v>
      </c>
      <c r="D601" s="24">
        <v>639</v>
      </c>
      <c r="E601" s="25">
        <v>4.0785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45575</v>
      </c>
      <c r="C602" s="23">
        <v>0.649479166</v>
      </c>
      <c r="D602" s="24">
        <v>991</v>
      </c>
      <c r="E602" s="25">
        <v>4.0785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45575</v>
      </c>
      <c r="C603" s="23">
        <v>0.64950231400000003</v>
      </c>
      <c r="D603" s="24">
        <v>36</v>
      </c>
      <c r="E603" s="25">
        <v>4.0785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45575</v>
      </c>
      <c r="C604" s="23">
        <v>0.64950231400000003</v>
      </c>
      <c r="D604" s="24">
        <v>128</v>
      </c>
      <c r="E604" s="25">
        <v>4.0785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45575</v>
      </c>
      <c r="C605" s="23">
        <v>0.64950231400000003</v>
      </c>
      <c r="D605" s="24">
        <v>132</v>
      </c>
      <c r="E605" s="25">
        <v>4.0785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45575</v>
      </c>
      <c r="C606" s="23">
        <v>0.650069444</v>
      </c>
      <c r="D606" s="24">
        <v>304</v>
      </c>
      <c r="E606" s="25">
        <v>4.0785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45575</v>
      </c>
      <c r="C607" s="23">
        <v>0.65059027700000005</v>
      </c>
      <c r="D607" s="24">
        <v>270</v>
      </c>
      <c r="E607" s="25">
        <v>4.0774999999999997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45575</v>
      </c>
      <c r="C608" s="23">
        <v>0.65059027700000005</v>
      </c>
      <c r="D608" s="24">
        <v>385</v>
      </c>
      <c r="E608" s="25">
        <v>4.077</v>
      </c>
      <c r="F608" s="21" t="s">
        <v>31</v>
      </c>
      <c r="G608" s="21" t="s">
        <v>14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45575</v>
      </c>
      <c r="C609" s="23">
        <v>0.65059027700000005</v>
      </c>
      <c r="D609" s="24">
        <v>2059</v>
      </c>
      <c r="E609" s="25">
        <v>4.077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45575</v>
      </c>
      <c r="C610" s="23">
        <v>0.65060185100000001</v>
      </c>
      <c r="D610" s="24">
        <v>1439</v>
      </c>
      <c r="E610" s="25">
        <v>4.0759999999999996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45575</v>
      </c>
      <c r="C611" s="23">
        <v>0.65085648100000004</v>
      </c>
      <c r="D611" s="24">
        <v>305</v>
      </c>
      <c r="E611" s="25">
        <v>4.0759999999999996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45575</v>
      </c>
      <c r="C612" s="23">
        <v>0.65085648100000004</v>
      </c>
      <c r="D612" s="24">
        <v>501</v>
      </c>
      <c r="E612" s="25">
        <v>4.0754999999999999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45575</v>
      </c>
      <c r="C613" s="23">
        <v>0.650868055</v>
      </c>
      <c r="D613" s="24">
        <v>220</v>
      </c>
      <c r="E613" s="25">
        <v>4.0744999999999996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45575</v>
      </c>
      <c r="C614" s="23">
        <v>0.650868055</v>
      </c>
      <c r="D614" s="24">
        <v>336</v>
      </c>
      <c r="E614" s="25">
        <v>4.0744999999999996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45575</v>
      </c>
      <c r="C615" s="23">
        <v>0.650868055</v>
      </c>
      <c r="D615" s="24">
        <v>1335</v>
      </c>
      <c r="E615" s="25">
        <v>4.0744999999999996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45575</v>
      </c>
      <c r="C616" s="23">
        <v>0.65215277699999996</v>
      </c>
      <c r="D616" s="24">
        <v>650</v>
      </c>
      <c r="E616" s="25">
        <v>4.0765000000000002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45575</v>
      </c>
      <c r="C617" s="23">
        <v>0.65215277699999996</v>
      </c>
      <c r="D617" s="24">
        <v>1326</v>
      </c>
      <c r="E617" s="25">
        <v>4.0765000000000002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45575</v>
      </c>
      <c r="C618" s="23">
        <v>0.65234953699999998</v>
      </c>
      <c r="D618" s="24">
        <v>301</v>
      </c>
      <c r="E618" s="25">
        <v>4.0754999999999999</v>
      </c>
      <c r="F618" s="21" t="s">
        <v>31</v>
      </c>
      <c r="G618" s="21" t="s">
        <v>14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45575</v>
      </c>
      <c r="C619" s="23">
        <v>0.65291666599999998</v>
      </c>
      <c r="D619" s="24">
        <v>569</v>
      </c>
      <c r="E619" s="25">
        <v>4.0754999999999999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45575</v>
      </c>
      <c r="C620" s="23">
        <v>0.65291666599999998</v>
      </c>
      <c r="D620" s="24">
        <v>1279</v>
      </c>
      <c r="E620" s="25">
        <v>4.0750000000000002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45575</v>
      </c>
      <c r="C621" s="23">
        <v>0.65292824000000005</v>
      </c>
      <c r="D621" s="24">
        <v>161</v>
      </c>
      <c r="E621" s="25">
        <v>4.0750000000000002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45575</v>
      </c>
      <c r="C622" s="23">
        <v>0.65310185099999996</v>
      </c>
      <c r="D622" s="24">
        <v>1048</v>
      </c>
      <c r="E622" s="25">
        <v>4.0739999999999998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45575</v>
      </c>
      <c r="C623" s="23">
        <v>0.65312499999999996</v>
      </c>
      <c r="D623" s="24">
        <v>476</v>
      </c>
      <c r="E623" s="25">
        <v>4.0739999999999998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45575</v>
      </c>
      <c r="C624" s="23">
        <v>0.65348379599999995</v>
      </c>
      <c r="D624" s="24">
        <v>592</v>
      </c>
      <c r="E624" s="25">
        <v>4.0739999999999998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45575</v>
      </c>
      <c r="C625" s="23">
        <v>0.65358796299999999</v>
      </c>
      <c r="D625" s="24">
        <v>662</v>
      </c>
      <c r="E625" s="25">
        <v>4.0739999999999998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45575</v>
      </c>
      <c r="C626" s="23">
        <v>0.65358796299999999</v>
      </c>
      <c r="D626" s="24">
        <v>704</v>
      </c>
      <c r="E626" s="25">
        <v>4.0739999999999998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45575</v>
      </c>
      <c r="C627" s="23">
        <v>0.65440972200000003</v>
      </c>
      <c r="D627" s="24">
        <v>1070</v>
      </c>
      <c r="E627" s="25">
        <v>4.0754999999999999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45575</v>
      </c>
      <c r="C628" s="23">
        <v>0.65462962899999999</v>
      </c>
      <c r="D628" s="24">
        <v>574</v>
      </c>
      <c r="E628" s="25">
        <v>4.0739999999999998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45575</v>
      </c>
      <c r="C629" s="23">
        <v>0.65462962899999999</v>
      </c>
      <c r="D629" s="24">
        <v>2261</v>
      </c>
      <c r="E629" s="25">
        <v>4.0739999999999998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45575</v>
      </c>
      <c r="C630" s="23">
        <v>0.65635416599999996</v>
      </c>
      <c r="D630" s="24">
        <v>662</v>
      </c>
      <c r="E630" s="25">
        <v>4.0819999999999999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45575</v>
      </c>
      <c r="C631" s="23">
        <v>0.65635416599999996</v>
      </c>
      <c r="D631" s="24">
        <v>2352</v>
      </c>
      <c r="E631" s="25">
        <v>4.0819999999999999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45575</v>
      </c>
      <c r="C632" s="23">
        <v>0.65979166600000005</v>
      </c>
      <c r="D632" s="24">
        <v>4341</v>
      </c>
      <c r="E632" s="25">
        <v>4.0834999999999999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45575</v>
      </c>
      <c r="C633" s="23">
        <v>0.659861111</v>
      </c>
      <c r="D633" s="24">
        <v>1216</v>
      </c>
      <c r="E633" s="25">
        <v>4.0830000000000002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45575</v>
      </c>
      <c r="C634" s="23">
        <v>0.659861111</v>
      </c>
      <c r="D634" s="24">
        <v>1699</v>
      </c>
      <c r="E634" s="25">
        <v>4.0830000000000002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45575</v>
      </c>
      <c r="C635" s="23">
        <v>0.65993055499999997</v>
      </c>
      <c r="D635" s="24">
        <v>786</v>
      </c>
      <c r="E635" s="25">
        <v>4.0804999999999998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45575</v>
      </c>
      <c r="C636" s="23">
        <v>0.65993055499999997</v>
      </c>
      <c r="D636" s="24">
        <v>3037</v>
      </c>
      <c r="E636" s="25">
        <v>4.0819999999999999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45575</v>
      </c>
      <c r="C637" s="23">
        <v>0.65993055499999997</v>
      </c>
      <c r="D637" s="24">
        <v>5409</v>
      </c>
      <c r="E637" s="25">
        <v>4.0810000000000004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45575</v>
      </c>
      <c r="C638" s="23">
        <v>0.65993055499999997</v>
      </c>
      <c r="D638" s="24">
        <v>5437</v>
      </c>
      <c r="E638" s="25">
        <v>4.0810000000000004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45575</v>
      </c>
      <c r="C639" s="23">
        <v>0.65993055499999997</v>
      </c>
      <c r="D639" s="24">
        <v>5514</v>
      </c>
      <c r="E639" s="25">
        <v>4.0824999999999996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45575</v>
      </c>
      <c r="C640" s="23">
        <v>0.66005787000000005</v>
      </c>
      <c r="D640" s="24">
        <v>31</v>
      </c>
      <c r="E640" s="25">
        <v>4.0804999999999998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45575</v>
      </c>
      <c r="C641" s="23">
        <v>0.66005787000000005</v>
      </c>
      <c r="D641" s="24">
        <v>1011</v>
      </c>
      <c r="E641" s="25">
        <v>4.0804999999999998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45575</v>
      </c>
      <c r="C642" s="23">
        <v>0.66005787000000005</v>
      </c>
      <c r="D642" s="24">
        <v>3516</v>
      </c>
      <c r="E642" s="25">
        <v>4.0804999999999998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45575</v>
      </c>
      <c r="C643" s="23">
        <v>0.66109953700000001</v>
      </c>
      <c r="D643" s="24">
        <v>199</v>
      </c>
      <c r="E643" s="25">
        <v>4.0789999999999997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45575</v>
      </c>
      <c r="C644" s="23">
        <v>0.66109953700000001</v>
      </c>
      <c r="D644" s="24">
        <v>621</v>
      </c>
      <c r="E644" s="25">
        <v>4.0780000000000003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45575</v>
      </c>
      <c r="C645" s="23">
        <v>0.66109953700000001</v>
      </c>
      <c r="D645" s="24">
        <v>661</v>
      </c>
      <c r="E645" s="25">
        <v>4.0780000000000003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45575</v>
      </c>
      <c r="C646" s="23">
        <v>0.66109953700000001</v>
      </c>
      <c r="D646" s="24">
        <v>663</v>
      </c>
      <c r="E646" s="25">
        <v>4.0780000000000003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45575</v>
      </c>
      <c r="C647" s="23">
        <v>0.66109953700000001</v>
      </c>
      <c r="D647" s="24">
        <v>1031</v>
      </c>
      <c r="E647" s="25">
        <v>4.0789999999999997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45575</v>
      </c>
      <c r="C648" s="23">
        <v>0.66109953700000001</v>
      </c>
      <c r="D648" s="24">
        <v>1090</v>
      </c>
      <c r="E648" s="25">
        <v>4.0789999999999997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45575</v>
      </c>
      <c r="C649" s="23">
        <v>0.66134259200000001</v>
      </c>
      <c r="D649" s="24">
        <v>485</v>
      </c>
      <c r="E649" s="25">
        <v>4.0780000000000003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45575</v>
      </c>
      <c r="C650" s="23">
        <v>0.66166666600000001</v>
      </c>
      <c r="D650" s="24">
        <v>1156</v>
      </c>
      <c r="E650" s="25">
        <v>4.0774999999999997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45575</v>
      </c>
      <c r="C651" s="23">
        <v>0.66166666600000001</v>
      </c>
      <c r="D651" s="24">
        <v>1173</v>
      </c>
      <c r="E651" s="25">
        <v>4.0774999999999997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45575</v>
      </c>
      <c r="C652" s="23">
        <v>0.661817129</v>
      </c>
      <c r="D652" s="24">
        <v>438</v>
      </c>
      <c r="E652" s="25">
        <v>4.0765000000000002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45575</v>
      </c>
      <c r="C653" s="23">
        <v>0.661817129</v>
      </c>
      <c r="D653" s="24">
        <v>470</v>
      </c>
      <c r="E653" s="25">
        <v>4.0765000000000002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45575</v>
      </c>
      <c r="C654" s="23">
        <v>0.66182870299999996</v>
      </c>
      <c r="D654" s="24">
        <v>1182</v>
      </c>
      <c r="E654" s="25">
        <v>4.0759999999999996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45575</v>
      </c>
      <c r="C655" s="23">
        <v>0.66418981399999999</v>
      </c>
      <c r="D655" s="24">
        <v>276</v>
      </c>
      <c r="E655" s="25">
        <v>4.0765000000000002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45575</v>
      </c>
      <c r="C656" s="23">
        <v>0.66418981399999999</v>
      </c>
      <c r="D656" s="24">
        <v>405</v>
      </c>
      <c r="E656" s="25">
        <v>4.0780000000000003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45575</v>
      </c>
      <c r="C657" s="23">
        <v>0.66418981399999999</v>
      </c>
      <c r="D657" s="24">
        <v>683</v>
      </c>
      <c r="E657" s="25">
        <v>4.0765000000000002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45575</v>
      </c>
      <c r="C658" s="23">
        <v>0.66418981399999999</v>
      </c>
      <c r="D658" s="24">
        <v>1190</v>
      </c>
      <c r="E658" s="25">
        <v>4.077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45575</v>
      </c>
      <c r="C659" s="23">
        <v>0.66418981399999999</v>
      </c>
      <c r="D659" s="24">
        <v>1518</v>
      </c>
      <c r="E659" s="25">
        <v>4.0780000000000003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45575</v>
      </c>
      <c r="C660" s="23">
        <v>0.664629629</v>
      </c>
      <c r="D660" s="24">
        <v>95</v>
      </c>
      <c r="E660" s="25">
        <v>4.0785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45575</v>
      </c>
      <c r="C661" s="23">
        <v>0.664629629</v>
      </c>
      <c r="D661" s="24">
        <v>590</v>
      </c>
      <c r="E661" s="25">
        <v>4.0785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45575</v>
      </c>
      <c r="C662" s="23">
        <v>0.66678240700000002</v>
      </c>
      <c r="D662" s="24">
        <v>1274</v>
      </c>
      <c r="E662" s="25">
        <v>4.077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45575</v>
      </c>
      <c r="C663" s="23">
        <v>0.66913194399999998</v>
      </c>
      <c r="D663" s="24">
        <v>892</v>
      </c>
      <c r="E663" s="25">
        <v>4.0765000000000002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45575</v>
      </c>
      <c r="C664" s="23">
        <v>0.66913194399999998</v>
      </c>
      <c r="D664" s="24">
        <v>1778</v>
      </c>
      <c r="E664" s="25">
        <v>4.0765000000000002</v>
      </c>
      <c r="F664" s="21" t="s">
        <v>31</v>
      </c>
      <c r="G664" s="21" t="s">
        <v>14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45575</v>
      </c>
      <c r="C665" s="23">
        <v>0.66914351800000005</v>
      </c>
      <c r="D665" s="24">
        <v>657</v>
      </c>
      <c r="E665" s="25">
        <v>4.0759999999999996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45575</v>
      </c>
      <c r="C666" s="23">
        <v>0.66915509200000001</v>
      </c>
      <c r="D666" s="24">
        <v>393</v>
      </c>
      <c r="E666" s="25">
        <v>4.0759999999999996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45575</v>
      </c>
      <c r="C667" s="23">
        <v>0.66917824000000004</v>
      </c>
      <c r="D667" s="24">
        <v>1027</v>
      </c>
      <c r="E667" s="25">
        <v>4.0750000000000002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45575</v>
      </c>
      <c r="C668" s="23">
        <v>0.66917824000000004</v>
      </c>
      <c r="D668" s="24">
        <v>6977</v>
      </c>
      <c r="E668" s="25">
        <v>4.0754999999999999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45575</v>
      </c>
      <c r="C669" s="23">
        <v>0.66918981399999999</v>
      </c>
      <c r="D669" s="24">
        <v>1896</v>
      </c>
      <c r="E669" s="25">
        <v>4.0744999999999996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45575</v>
      </c>
      <c r="C670" s="23">
        <v>0.66918981399999999</v>
      </c>
      <c r="D670" s="24">
        <v>4154</v>
      </c>
      <c r="E670" s="25">
        <v>4.0744999999999996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45575</v>
      </c>
      <c r="C671" s="23">
        <v>0.67016203699999999</v>
      </c>
      <c r="D671" s="24">
        <v>134</v>
      </c>
      <c r="E671" s="25">
        <v>4.0735000000000001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45575</v>
      </c>
      <c r="C672" s="23">
        <v>0.67016203699999999</v>
      </c>
      <c r="D672" s="24">
        <v>404</v>
      </c>
      <c r="E672" s="25">
        <v>4.0735000000000001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45575</v>
      </c>
      <c r="C673" s="23">
        <v>0.67016203699999999</v>
      </c>
      <c r="D673" s="24">
        <v>404</v>
      </c>
      <c r="E673" s="25">
        <v>4.0735000000000001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45575</v>
      </c>
      <c r="C674" s="23">
        <v>0.67016203699999999</v>
      </c>
      <c r="D674" s="24">
        <v>2432</v>
      </c>
      <c r="E674" s="25">
        <v>4.0735000000000001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45575</v>
      </c>
      <c r="C675" s="23">
        <v>0.67018518500000002</v>
      </c>
      <c r="D675" s="24">
        <v>2054</v>
      </c>
      <c r="E675" s="25">
        <v>4.0724999999999998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45575</v>
      </c>
      <c r="C676" s="23">
        <v>0.67037036999999999</v>
      </c>
      <c r="D676" s="24">
        <v>560</v>
      </c>
      <c r="E676" s="25">
        <v>4.0724999999999998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45575</v>
      </c>
      <c r="C677" s="23">
        <v>0.67168981400000005</v>
      </c>
      <c r="D677" s="24">
        <v>1109</v>
      </c>
      <c r="E677" s="25">
        <v>4.0724999999999998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45575</v>
      </c>
      <c r="C678" s="23">
        <v>0.67173611099999997</v>
      </c>
      <c r="D678" s="24">
        <v>95</v>
      </c>
      <c r="E678" s="25">
        <v>4.0715000000000003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45575</v>
      </c>
      <c r="C679" s="23">
        <v>0.67173611099999997</v>
      </c>
      <c r="D679" s="24">
        <v>482</v>
      </c>
      <c r="E679" s="25">
        <v>4.0715000000000003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45575</v>
      </c>
      <c r="C680" s="23">
        <v>0.67173611099999997</v>
      </c>
      <c r="D680" s="24">
        <v>836</v>
      </c>
      <c r="E680" s="25">
        <v>4.0715000000000003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45575</v>
      </c>
      <c r="C681" s="23">
        <v>0.67173611099999997</v>
      </c>
      <c r="D681" s="24">
        <v>1669</v>
      </c>
      <c r="E681" s="25">
        <v>4.0709999999999997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45575</v>
      </c>
      <c r="C682" s="23">
        <v>0.67173611099999997</v>
      </c>
      <c r="D682" s="24">
        <v>2033</v>
      </c>
      <c r="E682" s="25">
        <v>4.0709999999999997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45575</v>
      </c>
      <c r="C683" s="23">
        <v>0.67184027700000004</v>
      </c>
      <c r="D683" s="24">
        <v>371</v>
      </c>
      <c r="E683" s="25">
        <v>4.07</v>
      </c>
      <c r="F683" s="21" t="s">
        <v>31</v>
      </c>
      <c r="G683" s="21" t="s">
        <v>14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45575</v>
      </c>
      <c r="C684" s="23">
        <v>0.67184027700000004</v>
      </c>
      <c r="D684" s="24">
        <v>816</v>
      </c>
      <c r="E684" s="25">
        <v>4.0705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45575</v>
      </c>
      <c r="C685" s="23">
        <v>0.67229166600000001</v>
      </c>
      <c r="D685" s="24">
        <v>1936</v>
      </c>
      <c r="E685" s="25">
        <v>4.07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45575</v>
      </c>
      <c r="C686" s="23">
        <v>0.67364583300000003</v>
      </c>
      <c r="D686" s="24">
        <v>200</v>
      </c>
      <c r="E686" s="25">
        <v>4.069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45575</v>
      </c>
      <c r="C687" s="23">
        <v>0.67364583300000003</v>
      </c>
      <c r="D687" s="24">
        <v>300</v>
      </c>
      <c r="E687" s="25">
        <v>4.069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45575</v>
      </c>
      <c r="C688" s="23">
        <v>0.67364583300000003</v>
      </c>
      <c r="D688" s="24">
        <v>1909</v>
      </c>
      <c r="E688" s="25">
        <v>4.069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45575</v>
      </c>
      <c r="C689" s="23">
        <v>0.67364583300000003</v>
      </c>
      <c r="D689" s="24">
        <v>2599</v>
      </c>
      <c r="E689" s="25">
        <v>4.069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45575</v>
      </c>
      <c r="C690" s="23">
        <v>0.67431712899999996</v>
      </c>
      <c r="D690" s="24">
        <v>244</v>
      </c>
      <c r="E690" s="25">
        <v>4.0685000000000002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45575</v>
      </c>
      <c r="C691" s="23">
        <v>0.67431712899999996</v>
      </c>
      <c r="D691" s="24">
        <v>4043</v>
      </c>
      <c r="E691" s="25">
        <v>4.0685000000000002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45575</v>
      </c>
      <c r="C692" s="23">
        <v>0.67432870300000003</v>
      </c>
      <c r="D692" s="24">
        <v>984</v>
      </c>
      <c r="E692" s="25">
        <v>4.0674999999999999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45575</v>
      </c>
      <c r="C693" s="23">
        <v>0.67436342500000002</v>
      </c>
      <c r="D693" s="24">
        <v>366</v>
      </c>
      <c r="E693" s="25">
        <v>4.0674999999999999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45575</v>
      </c>
      <c r="C694" s="23">
        <v>0.67436342500000002</v>
      </c>
      <c r="D694" s="24">
        <v>434</v>
      </c>
      <c r="E694" s="25">
        <v>4.0674999999999999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45575</v>
      </c>
      <c r="C695" s="23">
        <v>0.67437499999999995</v>
      </c>
      <c r="D695" s="24">
        <v>1107</v>
      </c>
      <c r="E695" s="25">
        <v>4.0670000000000002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45575</v>
      </c>
      <c r="C696" s="23">
        <v>0.67437499999999995</v>
      </c>
      <c r="D696" s="24">
        <v>4822</v>
      </c>
      <c r="E696" s="25">
        <v>4.0670000000000002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45575</v>
      </c>
      <c r="C697" s="23">
        <v>0.67445601799999999</v>
      </c>
      <c r="D697" s="24">
        <v>415</v>
      </c>
      <c r="E697" s="25">
        <v>4.0659999999999998</v>
      </c>
      <c r="F697" s="21" t="s">
        <v>31</v>
      </c>
      <c r="G697" s="21" t="s">
        <v>14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45575</v>
      </c>
      <c r="C698" s="23">
        <v>0.67447916600000002</v>
      </c>
      <c r="D698" s="24">
        <v>171</v>
      </c>
      <c r="E698" s="25">
        <v>4.0659999999999998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45575</v>
      </c>
      <c r="C699" s="23">
        <v>0.67462962900000001</v>
      </c>
      <c r="D699" s="24">
        <v>522</v>
      </c>
      <c r="E699" s="25">
        <v>4.0655000000000001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45575</v>
      </c>
      <c r="C700" s="23">
        <v>0.67462962900000001</v>
      </c>
      <c r="D700" s="24">
        <v>610</v>
      </c>
      <c r="E700" s="25">
        <v>4.0655000000000001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45575</v>
      </c>
      <c r="C701" s="23">
        <v>0.67488425900000004</v>
      </c>
      <c r="D701" s="24">
        <v>478</v>
      </c>
      <c r="E701" s="25">
        <v>4.0650000000000004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45575</v>
      </c>
      <c r="C702" s="23">
        <v>0.67488425900000004</v>
      </c>
      <c r="D702" s="24">
        <v>522</v>
      </c>
      <c r="E702" s="25">
        <v>4.0650000000000004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45575</v>
      </c>
      <c r="C703" s="23">
        <v>0.674895833</v>
      </c>
      <c r="D703" s="24">
        <v>529</v>
      </c>
      <c r="E703" s="25">
        <v>4.0640000000000001</v>
      </c>
      <c r="F703" s="21" t="s">
        <v>31</v>
      </c>
      <c r="G703" s="21" t="s">
        <v>14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45575</v>
      </c>
      <c r="C704" s="23">
        <v>0.67493055499999999</v>
      </c>
      <c r="D704" s="24">
        <v>234</v>
      </c>
      <c r="E704" s="25">
        <v>4.0640000000000001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45575</v>
      </c>
      <c r="C705" s="23">
        <v>0.67493055499999999</v>
      </c>
      <c r="D705" s="24">
        <v>1028</v>
      </c>
      <c r="E705" s="25">
        <v>4.0640000000000001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45575</v>
      </c>
      <c r="C706" s="23">
        <v>0.67612268499999995</v>
      </c>
      <c r="D706" s="24">
        <v>91</v>
      </c>
      <c r="E706" s="25">
        <v>4.0625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45575</v>
      </c>
      <c r="C707" s="23">
        <v>0.67613425900000002</v>
      </c>
      <c r="D707" s="24">
        <v>77</v>
      </c>
      <c r="E707" s="25">
        <v>4.0625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45575</v>
      </c>
      <c r="C708" s="23">
        <v>0.67613425900000002</v>
      </c>
      <c r="D708" s="24">
        <v>900</v>
      </c>
      <c r="E708" s="25">
        <v>4.0625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45575</v>
      </c>
      <c r="C709" s="23">
        <v>0.67614583299999997</v>
      </c>
      <c r="D709" s="24">
        <v>623</v>
      </c>
      <c r="E709" s="25">
        <v>4.0625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45575</v>
      </c>
      <c r="C710" s="23">
        <v>0.68234953700000001</v>
      </c>
      <c r="D710" s="24">
        <v>1528</v>
      </c>
      <c r="E710" s="25">
        <v>4.0674999999999999</v>
      </c>
      <c r="F710" s="21" t="s">
        <v>31</v>
      </c>
      <c r="G710" s="21" t="s">
        <v>14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45575</v>
      </c>
      <c r="C711" s="23">
        <v>0.68234953700000001</v>
      </c>
      <c r="D711" s="24">
        <v>2380</v>
      </c>
      <c r="E711" s="25">
        <v>4.0674999999999999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45575</v>
      </c>
      <c r="C712" s="23">
        <v>0.686111111</v>
      </c>
      <c r="D712" s="24">
        <v>694</v>
      </c>
      <c r="E712" s="25">
        <v>4.0679999999999996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45575</v>
      </c>
      <c r="C713" s="23">
        <v>0.68712962899999996</v>
      </c>
      <c r="D713" s="24">
        <v>3065</v>
      </c>
      <c r="E713" s="25">
        <v>4.0694999999999997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45575</v>
      </c>
      <c r="C714" s="23">
        <v>0.68755787000000002</v>
      </c>
      <c r="D714" s="24">
        <v>328</v>
      </c>
      <c r="E714" s="25">
        <v>4.0715000000000003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45575</v>
      </c>
      <c r="C715" s="23">
        <v>0.68755787000000002</v>
      </c>
      <c r="D715" s="24">
        <v>457</v>
      </c>
      <c r="E715" s="25">
        <v>4.0715000000000003</v>
      </c>
      <c r="F715" s="21" t="s">
        <v>31</v>
      </c>
      <c r="G715" s="21" t="s">
        <v>14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45575</v>
      </c>
      <c r="C716" s="23">
        <v>0.68755787000000002</v>
      </c>
      <c r="D716" s="24">
        <v>1030</v>
      </c>
      <c r="E716" s="25">
        <v>4.0715000000000003</v>
      </c>
      <c r="F716" s="21" t="s">
        <v>31</v>
      </c>
      <c r="G716" s="21" t="s">
        <v>14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45575</v>
      </c>
      <c r="C717" s="23">
        <v>0.68755787000000002</v>
      </c>
      <c r="D717" s="24">
        <v>1905</v>
      </c>
      <c r="E717" s="25">
        <v>4.0720000000000001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45575</v>
      </c>
      <c r="C718" s="23">
        <v>0.68758101800000004</v>
      </c>
      <c r="D718" s="24">
        <v>1231</v>
      </c>
      <c r="E718" s="25">
        <v>4.0715000000000003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45575</v>
      </c>
      <c r="C719" s="23">
        <v>0.68758101800000004</v>
      </c>
      <c r="D719" s="24">
        <v>2159</v>
      </c>
      <c r="E719" s="25">
        <v>4.0715000000000003</v>
      </c>
      <c r="F719" s="21" t="s">
        <v>31</v>
      </c>
      <c r="G719" s="21" t="s">
        <v>14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45575</v>
      </c>
      <c r="C720" s="23">
        <v>0.68758101800000004</v>
      </c>
      <c r="D720" s="24">
        <v>3610</v>
      </c>
      <c r="E720" s="25">
        <v>4.0709999999999997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45575</v>
      </c>
      <c r="C721" s="23">
        <v>0.687592592</v>
      </c>
      <c r="D721" s="24">
        <v>261</v>
      </c>
      <c r="E721" s="25">
        <v>4.0705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45575</v>
      </c>
      <c r="C722" s="23">
        <v>0.68771990699999996</v>
      </c>
      <c r="D722" s="24">
        <v>5041</v>
      </c>
      <c r="E722" s="25">
        <v>4.0705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45575</v>
      </c>
      <c r="C723" s="23">
        <v>0.68782407400000001</v>
      </c>
      <c r="D723" s="24">
        <v>1201</v>
      </c>
      <c r="E723" s="25">
        <v>4.0705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45575</v>
      </c>
      <c r="C724" s="23">
        <v>0.68782407400000001</v>
      </c>
      <c r="D724" s="24">
        <v>1587</v>
      </c>
      <c r="E724" s="25">
        <v>4.0705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45575</v>
      </c>
      <c r="C725" s="23">
        <v>0.68790509200000005</v>
      </c>
      <c r="D725" s="24">
        <v>100</v>
      </c>
      <c r="E725" s="25">
        <v>4.0694999999999997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45575</v>
      </c>
      <c r="C726" s="23">
        <v>0.68790509200000005</v>
      </c>
      <c r="D726" s="24">
        <v>200</v>
      </c>
      <c r="E726" s="25">
        <v>4.0694999999999997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45575</v>
      </c>
      <c r="C727" s="23">
        <v>0.68790509200000005</v>
      </c>
      <c r="D727" s="24">
        <v>325</v>
      </c>
      <c r="E727" s="25">
        <v>4.0694999999999997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45575</v>
      </c>
      <c r="C728" s="23">
        <v>0.68790509200000005</v>
      </c>
      <c r="D728" s="24">
        <v>400</v>
      </c>
      <c r="E728" s="25">
        <v>4.0694999999999997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45575</v>
      </c>
      <c r="C729" s="23">
        <v>0.68791666600000001</v>
      </c>
      <c r="D729" s="24">
        <v>100</v>
      </c>
      <c r="E729" s="25">
        <v>4.0694999999999997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45575</v>
      </c>
      <c r="C730" s="23">
        <v>0.68791666600000001</v>
      </c>
      <c r="D730" s="24">
        <v>100</v>
      </c>
      <c r="E730" s="25">
        <v>4.0694999999999997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45575</v>
      </c>
      <c r="C731" s="23">
        <v>0.68791666600000001</v>
      </c>
      <c r="D731" s="24">
        <v>450</v>
      </c>
      <c r="E731" s="25">
        <v>4.0694999999999997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45575</v>
      </c>
      <c r="C732" s="23">
        <v>0.68826388800000005</v>
      </c>
      <c r="D732" s="24">
        <v>3109</v>
      </c>
      <c r="E732" s="25">
        <v>4.0694999999999997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45575</v>
      </c>
      <c r="C733" s="23">
        <v>0.688298611</v>
      </c>
      <c r="D733" s="24">
        <v>406</v>
      </c>
      <c r="E733" s="25">
        <v>4.0694999999999997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45575</v>
      </c>
      <c r="C734" s="23">
        <v>0.688298611</v>
      </c>
      <c r="D734" s="24">
        <v>634</v>
      </c>
      <c r="E734" s="25">
        <v>4.069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45575</v>
      </c>
      <c r="C735" s="23">
        <v>0.688298611</v>
      </c>
      <c r="D735" s="24">
        <v>1131</v>
      </c>
      <c r="E735" s="25">
        <v>4.0694999999999997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45575</v>
      </c>
      <c r="C736" s="23">
        <v>0.688298611</v>
      </c>
      <c r="D736" s="24">
        <v>2338</v>
      </c>
      <c r="E736" s="25">
        <v>4.0679999999999996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45575</v>
      </c>
      <c r="C737" s="23">
        <v>0.688298611</v>
      </c>
      <c r="D737" s="24">
        <v>3295</v>
      </c>
      <c r="E737" s="25">
        <v>4.069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45575</v>
      </c>
      <c r="C738" s="23">
        <v>0.68831018499999996</v>
      </c>
      <c r="D738" s="24">
        <v>1268</v>
      </c>
      <c r="E738" s="25">
        <v>4.0674999999999999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45575</v>
      </c>
      <c r="C739" s="23">
        <v>0.68979166599999997</v>
      </c>
      <c r="D739" s="24">
        <v>466</v>
      </c>
      <c r="E739" s="25">
        <v>4.0670000000000002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45575</v>
      </c>
      <c r="C740" s="23">
        <v>0.68979166599999997</v>
      </c>
      <c r="D740" s="24">
        <v>480</v>
      </c>
      <c r="E740" s="25">
        <v>4.0659999999999998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45575</v>
      </c>
      <c r="C741" s="23">
        <v>0.68979166599999997</v>
      </c>
      <c r="D741" s="24">
        <v>1022</v>
      </c>
      <c r="E741" s="25">
        <v>4.0674999999999999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45575</v>
      </c>
      <c r="C742" s="23">
        <v>0.68979166599999997</v>
      </c>
      <c r="D742" s="24">
        <v>1274</v>
      </c>
      <c r="E742" s="25">
        <v>4.0670000000000002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45575</v>
      </c>
      <c r="C743" s="23">
        <v>0.68979166599999997</v>
      </c>
      <c r="D743" s="24">
        <v>1420</v>
      </c>
      <c r="E743" s="25">
        <v>4.0659999999999998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45575</v>
      </c>
      <c r="C744" s="23">
        <v>0.68979166599999997</v>
      </c>
      <c r="D744" s="24">
        <v>1452</v>
      </c>
      <c r="E744" s="25">
        <v>4.0644999999999998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45575</v>
      </c>
      <c r="C745" s="23">
        <v>0.68979166599999997</v>
      </c>
      <c r="D745" s="24">
        <v>2066</v>
      </c>
      <c r="E745" s="25">
        <v>4.0659999999999998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45575</v>
      </c>
      <c r="C746" s="23">
        <v>0.68979166599999997</v>
      </c>
      <c r="D746" s="24">
        <v>2071</v>
      </c>
      <c r="E746" s="25">
        <v>4.0670000000000002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45575</v>
      </c>
      <c r="C747" s="23">
        <v>0.68979166599999997</v>
      </c>
      <c r="D747" s="24">
        <v>2643</v>
      </c>
      <c r="E747" s="25">
        <v>4.0659999999999998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45575</v>
      </c>
      <c r="C748" s="23">
        <v>0.68979166599999997</v>
      </c>
      <c r="D748" s="24">
        <v>2952</v>
      </c>
      <c r="E748" s="25">
        <v>4.0650000000000004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45575</v>
      </c>
      <c r="C749" s="23">
        <v>0.68979166599999997</v>
      </c>
      <c r="D749" s="24">
        <v>3082</v>
      </c>
      <c r="E749" s="25">
        <v>4.0650000000000004</v>
      </c>
      <c r="F749" s="21" t="s">
        <v>31</v>
      </c>
      <c r="G749" s="21" t="s">
        <v>14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45575</v>
      </c>
      <c r="C750" s="23">
        <v>0.68984953699999996</v>
      </c>
      <c r="D750" s="24">
        <v>1675</v>
      </c>
      <c r="E750" s="25">
        <v>4.0635000000000003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45575</v>
      </c>
      <c r="C751" s="23">
        <v>0.68990740699999997</v>
      </c>
      <c r="D751" s="24">
        <v>291</v>
      </c>
      <c r="E751" s="25">
        <v>4.0635000000000003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45575</v>
      </c>
      <c r="C752" s="23">
        <v>0.68990740699999997</v>
      </c>
      <c r="D752" s="24">
        <v>674</v>
      </c>
      <c r="E752" s="25">
        <v>4.0635000000000003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45575</v>
      </c>
      <c r="C753" s="23">
        <v>0.68990740699999997</v>
      </c>
      <c r="D753" s="24">
        <v>1252</v>
      </c>
      <c r="E753" s="25">
        <v>4.0635000000000003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45575</v>
      </c>
      <c r="C754" s="23">
        <v>0.690046296</v>
      </c>
      <c r="D754" s="24">
        <v>1787</v>
      </c>
      <c r="E754" s="25">
        <v>4.0625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45575</v>
      </c>
      <c r="C755" s="23">
        <v>0.69010416600000002</v>
      </c>
      <c r="D755" s="24">
        <v>418</v>
      </c>
      <c r="E755" s="25">
        <v>4.0625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45575</v>
      </c>
      <c r="C756" s="23">
        <v>0.69010416600000002</v>
      </c>
      <c r="D756" s="24">
        <v>449</v>
      </c>
      <c r="E756" s="25">
        <v>4.0625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45575</v>
      </c>
      <c r="C757" s="23">
        <v>0.69010416600000002</v>
      </c>
      <c r="D757" s="24">
        <v>546</v>
      </c>
      <c r="E757" s="25">
        <v>4.0625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45575</v>
      </c>
      <c r="C758" s="23">
        <v>0.69021990700000002</v>
      </c>
      <c r="D758" s="24">
        <v>267</v>
      </c>
      <c r="E758" s="25">
        <v>4.0614999999999997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45575</v>
      </c>
      <c r="C759" s="23">
        <v>0.69025462900000001</v>
      </c>
      <c r="D759" s="24">
        <v>1</v>
      </c>
      <c r="E759" s="25">
        <v>4.0605000000000002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45575</v>
      </c>
      <c r="C760" s="23">
        <v>0.69025462900000001</v>
      </c>
      <c r="D760" s="24">
        <v>461</v>
      </c>
      <c r="E760" s="25">
        <v>4.0605000000000002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45575</v>
      </c>
      <c r="C761" s="23">
        <v>0.69025462900000001</v>
      </c>
      <c r="D761" s="24">
        <v>630</v>
      </c>
      <c r="E761" s="25">
        <v>4.0605000000000002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45575</v>
      </c>
      <c r="C762" s="23">
        <v>0.69025462900000001</v>
      </c>
      <c r="D762" s="24">
        <v>1219</v>
      </c>
      <c r="E762" s="25">
        <v>4.0614999999999997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45575</v>
      </c>
      <c r="C763" s="23">
        <v>0.69025462900000001</v>
      </c>
      <c r="D763" s="24">
        <v>1442</v>
      </c>
      <c r="E763" s="25">
        <v>4.0609999999999999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45575</v>
      </c>
      <c r="C764" s="23">
        <v>0.69027777700000004</v>
      </c>
      <c r="D764" s="24">
        <v>620</v>
      </c>
      <c r="E764" s="25">
        <v>4.0605000000000002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45575</v>
      </c>
      <c r="C765" s="23">
        <v>0.69100694399999996</v>
      </c>
      <c r="D765" s="24">
        <v>2861</v>
      </c>
      <c r="E765" s="25">
        <v>4.0625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45575</v>
      </c>
      <c r="C766" s="23">
        <v>0.69105324000000001</v>
      </c>
      <c r="D766" s="24">
        <v>1</v>
      </c>
      <c r="E766" s="25">
        <v>4.0620000000000003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45575</v>
      </c>
      <c r="C767" s="23">
        <v>0.69105324000000001</v>
      </c>
      <c r="D767" s="24">
        <v>1114</v>
      </c>
      <c r="E767" s="25">
        <v>4.0620000000000003</v>
      </c>
      <c r="F767" s="21" t="s">
        <v>31</v>
      </c>
      <c r="G767" s="21" t="s">
        <v>14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45575</v>
      </c>
      <c r="C768" s="23">
        <v>0.69114583299999999</v>
      </c>
      <c r="D768" s="24">
        <v>137</v>
      </c>
      <c r="E768" s="25">
        <v>4.0605000000000002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45575</v>
      </c>
      <c r="C769" s="23">
        <v>0.69114583299999999</v>
      </c>
      <c r="D769" s="24">
        <v>891</v>
      </c>
      <c r="E769" s="25">
        <v>4.0609999999999999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45575</v>
      </c>
      <c r="C770" s="23">
        <v>0.69114583299999999</v>
      </c>
      <c r="D770" s="24">
        <v>2367</v>
      </c>
      <c r="E770" s="25">
        <v>4.0614999999999997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45575</v>
      </c>
      <c r="C771" s="23">
        <v>0.69128472200000002</v>
      </c>
      <c r="D771" s="24">
        <v>1</v>
      </c>
      <c r="E771" s="25">
        <v>4.0594999999999999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45575</v>
      </c>
      <c r="C772" s="23">
        <v>0.69128472200000002</v>
      </c>
      <c r="D772" s="24">
        <v>509</v>
      </c>
      <c r="E772" s="25">
        <v>4.0594999999999999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45575</v>
      </c>
      <c r="C773" s="23">
        <v>0.69128472200000002</v>
      </c>
      <c r="D773" s="24">
        <v>621</v>
      </c>
      <c r="E773" s="25">
        <v>4.0594999999999999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45575</v>
      </c>
      <c r="C774" s="23">
        <v>0.69128472200000002</v>
      </c>
      <c r="D774" s="24">
        <v>858</v>
      </c>
      <c r="E774" s="25">
        <v>4.0599999999999996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45575</v>
      </c>
      <c r="C775" s="23">
        <v>0.69128472200000002</v>
      </c>
      <c r="D775" s="24">
        <v>1029</v>
      </c>
      <c r="E775" s="25">
        <v>4.0599999999999996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45575</v>
      </c>
      <c r="C776" s="23">
        <v>0.69128472200000002</v>
      </c>
      <c r="D776" s="24">
        <v>1141</v>
      </c>
      <c r="E776" s="25">
        <v>4.0594999999999999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45575</v>
      </c>
      <c r="C777" s="23">
        <v>0.69128472200000002</v>
      </c>
      <c r="D777" s="24">
        <v>1273</v>
      </c>
      <c r="E777" s="25">
        <v>4.0599999999999996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45575</v>
      </c>
      <c r="C778" s="23">
        <v>0.69128472200000002</v>
      </c>
      <c r="D778" s="24">
        <v>2313</v>
      </c>
      <c r="E778" s="25">
        <v>4.0594999999999999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45575</v>
      </c>
      <c r="C779" s="23">
        <v>0.69133101799999996</v>
      </c>
      <c r="D779" s="24">
        <v>1394</v>
      </c>
      <c r="E779" s="25">
        <v>4.0585000000000004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45575</v>
      </c>
      <c r="C780" s="23">
        <v>0.69151620300000005</v>
      </c>
      <c r="D780" s="24">
        <v>2245</v>
      </c>
      <c r="E780" s="25">
        <v>4.0570000000000004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45575</v>
      </c>
      <c r="C781" s="23">
        <v>0.691585648</v>
      </c>
      <c r="D781" s="24">
        <v>524</v>
      </c>
      <c r="E781" s="25">
        <v>4.0564999999999998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45575</v>
      </c>
      <c r="C782" s="23">
        <v>0.69261574000000004</v>
      </c>
      <c r="D782" s="24">
        <v>1435</v>
      </c>
      <c r="E782" s="25">
        <v>4.0585000000000004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45575</v>
      </c>
      <c r="C783" s="23">
        <v>0.69263888799999995</v>
      </c>
      <c r="D783" s="24">
        <v>82</v>
      </c>
      <c r="E783" s="25">
        <v>4.0575000000000001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45575</v>
      </c>
      <c r="C784" s="23">
        <v>0.69263888799999995</v>
      </c>
      <c r="D784" s="24">
        <v>537</v>
      </c>
      <c r="E784" s="25">
        <v>4.0579999999999998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45575</v>
      </c>
      <c r="C785" s="23">
        <v>0.69263888799999995</v>
      </c>
      <c r="D785" s="24">
        <v>2249</v>
      </c>
      <c r="E785" s="25">
        <v>4.0575000000000001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45575</v>
      </c>
      <c r="C786" s="23">
        <v>0.69296296300000004</v>
      </c>
      <c r="D786" s="24">
        <v>134</v>
      </c>
      <c r="E786" s="25">
        <v>4.0570000000000004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45575</v>
      </c>
      <c r="C787" s="23">
        <v>0.692974537</v>
      </c>
      <c r="D787" s="24">
        <v>573</v>
      </c>
      <c r="E787" s="25">
        <v>4.0570000000000004</v>
      </c>
      <c r="F787" s="21" t="s">
        <v>31</v>
      </c>
      <c r="G787" s="21" t="s">
        <v>14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45575</v>
      </c>
      <c r="C788" s="23">
        <v>0.692974537</v>
      </c>
      <c r="D788" s="24">
        <v>928</v>
      </c>
      <c r="E788" s="25">
        <v>4.0564999999999998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45575</v>
      </c>
      <c r="C789" s="23">
        <v>0.692974537</v>
      </c>
      <c r="D789" s="24">
        <v>1366</v>
      </c>
      <c r="E789" s="25">
        <v>4.0555000000000003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45575</v>
      </c>
      <c r="C790" s="23">
        <v>0.692974537</v>
      </c>
      <c r="D790" s="24">
        <v>1903</v>
      </c>
      <c r="E790" s="25">
        <v>4.0555000000000003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45575</v>
      </c>
      <c r="C791" s="23">
        <v>0.692974537</v>
      </c>
      <c r="D791" s="24">
        <v>2294</v>
      </c>
      <c r="E791" s="25">
        <v>4.0555000000000003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45575</v>
      </c>
      <c r="C792" s="23">
        <v>0.692974537</v>
      </c>
      <c r="D792" s="24">
        <v>2871</v>
      </c>
      <c r="E792" s="25">
        <v>4.0564999999999998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45575</v>
      </c>
      <c r="C793" s="23">
        <v>0.69324074000000002</v>
      </c>
      <c r="D793" s="24">
        <v>94</v>
      </c>
      <c r="E793" s="25">
        <v>4.0555000000000003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45575</v>
      </c>
      <c r="C794" s="23">
        <v>0.69332175900000004</v>
      </c>
      <c r="D794" s="24">
        <v>40</v>
      </c>
      <c r="E794" s="25">
        <v>4.0549999999999997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45575</v>
      </c>
      <c r="C795" s="23">
        <v>0.69332175900000004</v>
      </c>
      <c r="D795" s="24">
        <v>1246</v>
      </c>
      <c r="E795" s="25">
        <v>4.0549999999999997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45575</v>
      </c>
      <c r="C796" s="23">
        <v>0.69332175900000004</v>
      </c>
      <c r="D796" s="24">
        <v>2203</v>
      </c>
      <c r="E796" s="25">
        <v>4.0549999999999997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45575</v>
      </c>
      <c r="C797" s="23">
        <v>0.693333333</v>
      </c>
      <c r="D797" s="24">
        <v>1242</v>
      </c>
      <c r="E797" s="25">
        <v>4.0540000000000003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45575</v>
      </c>
      <c r="C798" s="23">
        <v>0.69335648100000002</v>
      </c>
      <c r="D798" s="24">
        <v>979</v>
      </c>
      <c r="E798" s="25">
        <v>4.0540000000000003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45575</v>
      </c>
      <c r="C799" s="23">
        <v>0.69445601800000001</v>
      </c>
      <c r="D799" s="24">
        <v>504</v>
      </c>
      <c r="E799" s="25">
        <v>4.0510000000000002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45575</v>
      </c>
      <c r="C800" s="23">
        <v>0.69445601800000001</v>
      </c>
      <c r="D800" s="24">
        <v>1075</v>
      </c>
      <c r="E800" s="25">
        <v>4.0525000000000002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45575</v>
      </c>
      <c r="C801" s="23">
        <v>0.69445601800000001</v>
      </c>
      <c r="D801" s="24">
        <v>1182</v>
      </c>
      <c r="E801" s="25">
        <v>4.0510000000000002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45575</v>
      </c>
      <c r="C802" s="23">
        <v>0.69445601800000001</v>
      </c>
      <c r="D802" s="24">
        <v>3024</v>
      </c>
      <c r="E802" s="25">
        <v>4.0525000000000002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45575</v>
      </c>
      <c r="C803" s="23">
        <v>0.69474537000000003</v>
      </c>
      <c r="D803" s="24">
        <v>1437</v>
      </c>
      <c r="E803" s="25">
        <v>4.0505000000000004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45575</v>
      </c>
      <c r="C804" s="23">
        <v>0.69474537000000003</v>
      </c>
      <c r="D804" s="24">
        <v>1690</v>
      </c>
      <c r="E804" s="25">
        <v>4.0495000000000001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45575</v>
      </c>
      <c r="C805" s="23">
        <v>0.69474537000000003</v>
      </c>
      <c r="D805" s="24">
        <v>1733</v>
      </c>
      <c r="E805" s="25">
        <v>4.05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45575</v>
      </c>
      <c r="C806" s="23">
        <v>0.69474537000000003</v>
      </c>
      <c r="D806" s="24">
        <v>2053</v>
      </c>
      <c r="E806" s="25">
        <v>4.0510000000000002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45575</v>
      </c>
      <c r="C807" s="23">
        <v>0.69474537000000003</v>
      </c>
      <c r="D807" s="24">
        <v>2625</v>
      </c>
      <c r="E807" s="25">
        <v>4.0495000000000001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45575</v>
      </c>
      <c r="C808" s="23">
        <v>0.694814814</v>
      </c>
      <c r="D808" s="24">
        <v>5003</v>
      </c>
      <c r="E808" s="25">
        <v>4.0495000000000001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45575</v>
      </c>
      <c r="C809" s="23">
        <v>0.694837963</v>
      </c>
      <c r="D809" s="24">
        <v>461</v>
      </c>
      <c r="E809" s="25">
        <v>4.0475000000000003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45575</v>
      </c>
      <c r="C810" s="23">
        <v>0.694837963</v>
      </c>
      <c r="D810" s="24">
        <v>638</v>
      </c>
      <c r="E810" s="25">
        <v>4.0475000000000003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45575</v>
      </c>
      <c r="C811" s="23">
        <v>0.694837963</v>
      </c>
      <c r="D811" s="24">
        <v>1096</v>
      </c>
      <c r="E811" s="25">
        <v>4.048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45575</v>
      </c>
      <c r="C812" s="23">
        <v>0.694837963</v>
      </c>
      <c r="D812" s="24">
        <v>2816</v>
      </c>
      <c r="E812" s="25">
        <v>4.0484999999999998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45575</v>
      </c>
      <c r="C813" s="23">
        <v>0.69495370300000003</v>
      </c>
      <c r="D813" s="24">
        <v>4935</v>
      </c>
      <c r="E813" s="25">
        <v>4.0490000000000004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45575</v>
      </c>
      <c r="C814" s="23">
        <v>0.69556712899999995</v>
      </c>
      <c r="D814" s="24">
        <v>3316</v>
      </c>
      <c r="E814" s="25">
        <v>4.0519999999999996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45575</v>
      </c>
      <c r="C815" s="23">
        <v>0.69559027699999998</v>
      </c>
      <c r="D815" s="24">
        <v>1193</v>
      </c>
      <c r="E815" s="25">
        <v>4.0510000000000002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45575</v>
      </c>
      <c r="C816" s="23">
        <v>0.69561342500000001</v>
      </c>
      <c r="D816" s="24">
        <v>970</v>
      </c>
      <c r="E816" s="25">
        <v>4.05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45575</v>
      </c>
      <c r="C817" s="23">
        <v>0.69561342500000001</v>
      </c>
      <c r="D817" s="24">
        <v>3681</v>
      </c>
      <c r="E817" s="25">
        <v>4.0505000000000004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45575</v>
      </c>
      <c r="C818" s="23">
        <v>0.69563657400000001</v>
      </c>
      <c r="D818" s="24">
        <v>2843</v>
      </c>
      <c r="E818" s="25">
        <v>4.0495000000000001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45575</v>
      </c>
      <c r="C819" s="23">
        <v>0.69655092500000004</v>
      </c>
      <c r="D819" s="24">
        <v>1248</v>
      </c>
      <c r="E819" s="25">
        <v>4.05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45575</v>
      </c>
      <c r="C820" s="23">
        <v>0.69724536999999998</v>
      </c>
      <c r="D820" s="24">
        <v>13</v>
      </c>
      <c r="E820" s="25">
        <v>4.0490000000000004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45575</v>
      </c>
      <c r="C821" s="23">
        <v>0.69724536999999998</v>
      </c>
      <c r="D821" s="24">
        <v>2948</v>
      </c>
      <c r="E821" s="25">
        <v>4.0484999999999998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45575</v>
      </c>
      <c r="C822" s="23">
        <v>0.69725694400000005</v>
      </c>
      <c r="D822" s="24">
        <v>585</v>
      </c>
      <c r="E822" s="25">
        <v>4.0484999999999998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45575</v>
      </c>
      <c r="C823" s="23">
        <v>0.69725694400000005</v>
      </c>
      <c r="D823" s="24">
        <v>1939</v>
      </c>
      <c r="E823" s="25">
        <v>4.0484999999999998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45575</v>
      </c>
      <c r="C824" s="23">
        <v>0.69725694400000005</v>
      </c>
      <c r="D824" s="24">
        <v>5365</v>
      </c>
      <c r="E824" s="25">
        <v>4.0490000000000004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45575</v>
      </c>
      <c r="C825" s="23">
        <v>0.69733796299999995</v>
      </c>
      <c r="D825" s="24">
        <v>533</v>
      </c>
      <c r="E825" s="25">
        <v>4.048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45575</v>
      </c>
      <c r="C826" s="23">
        <v>0.69733796299999995</v>
      </c>
      <c r="D826" s="24">
        <v>1167</v>
      </c>
      <c r="E826" s="25">
        <v>4.048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45575</v>
      </c>
      <c r="C827" s="23">
        <v>0.69734953700000002</v>
      </c>
      <c r="D827" s="24">
        <v>1387</v>
      </c>
      <c r="E827" s="25">
        <v>4.0475000000000003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45575</v>
      </c>
      <c r="C828" s="23">
        <v>0.69767361100000003</v>
      </c>
      <c r="D828" s="24">
        <v>628</v>
      </c>
      <c r="E828" s="25">
        <v>4.0469999999999997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45575</v>
      </c>
      <c r="C829" s="23">
        <v>0.69767361100000003</v>
      </c>
      <c r="D829" s="24">
        <v>858</v>
      </c>
      <c r="E829" s="25">
        <v>4.0469999999999997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45575</v>
      </c>
      <c r="C830" s="23">
        <v>0.69767361100000003</v>
      </c>
      <c r="D830" s="24">
        <v>1528</v>
      </c>
      <c r="E830" s="25">
        <v>4.0469999999999997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45575</v>
      </c>
      <c r="C831" s="23">
        <v>0.69767361100000003</v>
      </c>
      <c r="D831" s="24">
        <v>1905</v>
      </c>
      <c r="E831" s="25">
        <v>4.0475000000000003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45575</v>
      </c>
      <c r="C832" s="23">
        <v>0.69767361100000003</v>
      </c>
      <c r="D832" s="24">
        <v>2692</v>
      </c>
      <c r="E832" s="25">
        <v>4.0469999999999997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45575</v>
      </c>
      <c r="C833" s="23">
        <v>0.69769675900000006</v>
      </c>
      <c r="D833" s="24">
        <v>864</v>
      </c>
      <c r="E833" s="25">
        <v>4.0460000000000003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45575</v>
      </c>
      <c r="C834" s="23">
        <v>0.697743055</v>
      </c>
      <c r="D834" s="24">
        <v>85</v>
      </c>
      <c r="E834" s="25">
        <v>4.0460000000000003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45575</v>
      </c>
      <c r="C835" s="23">
        <v>0.697743055</v>
      </c>
      <c r="D835" s="24">
        <v>95</v>
      </c>
      <c r="E835" s="25">
        <v>4.0460000000000003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45575</v>
      </c>
      <c r="C836" s="23">
        <v>0.697743055</v>
      </c>
      <c r="D836" s="24">
        <v>870</v>
      </c>
      <c r="E836" s="25">
        <v>4.0460000000000003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45575</v>
      </c>
      <c r="C837" s="23">
        <v>0.697743055</v>
      </c>
      <c r="D837" s="24">
        <v>897</v>
      </c>
      <c r="E837" s="25">
        <v>4.0460000000000003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45575</v>
      </c>
      <c r="C838" s="23">
        <v>0.69907407399999999</v>
      </c>
      <c r="D838" s="24">
        <v>858</v>
      </c>
      <c r="E838" s="25">
        <v>4.0475000000000003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45575</v>
      </c>
      <c r="C839" s="23">
        <v>0.69907407399999999</v>
      </c>
      <c r="D839" s="24">
        <v>2680</v>
      </c>
      <c r="E839" s="25">
        <v>4.0475000000000003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45575</v>
      </c>
      <c r="C840" s="23">
        <v>0.69966435100000002</v>
      </c>
      <c r="D840" s="24">
        <v>2968</v>
      </c>
      <c r="E840" s="25">
        <v>4.048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45575</v>
      </c>
      <c r="C841" s="23">
        <v>0.69995370300000004</v>
      </c>
      <c r="D841" s="24">
        <v>1108</v>
      </c>
      <c r="E841" s="25">
        <v>4.0484999999999998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45575</v>
      </c>
      <c r="C842" s="23">
        <v>0.69995370300000004</v>
      </c>
      <c r="D842" s="24">
        <v>1397</v>
      </c>
      <c r="E842" s="25">
        <v>4.0484999999999998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45575</v>
      </c>
      <c r="C843" s="23">
        <v>0.70059027699999998</v>
      </c>
      <c r="D843" s="24">
        <v>344</v>
      </c>
      <c r="E843" s="25">
        <v>4.048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45575</v>
      </c>
      <c r="C844" s="23">
        <v>0.70059027699999998</v>
      </c>
      <c r="D844" s="24">
        <v>344</v>
      </c>
      <c r="E844" s="25">
        <v>4.048</v>
      </c>
      <c r="F844" s="21" t="s">
        <v>31</v>
      </c>
      <c r="G844" s="21" t="s">
        <v>14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45575</v>
      </c>
      <c r="C845" s="23">
        <v>0.70059027699999998</v>
      </c>
      <c r="D845" s="24">
        <v>843</v>
      </c>
      <c r="E845" s="25">
        <v>4.048</v>
      </c>
      <c r="F845" s="21" t="s">
        <v>31</v>
      </c>
      <c r="G845" s="21" t="s">
        <v>14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45575</v>
      </c>
      <c r="C846" s="23">
        <v>0.70059027699999998</v>
      </c>
      <c r="D846" s="24">
        <v>2208</v>
      </c>
      <c r="E846" s="25">
        <v>4.0490000000000004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45575</v>
      </c>
      <c r="C847" s="23">
        <v>0.70059027699999998</v>
      </c>
      <c r="D847" s="24">
        <v>2631</v>
      </c>
      <c r="E847" s="25">
        <v>4.048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45575</v>
      </c>
      <c r="C848" s="23">
        <v>0.70069444400000003</v>
      </c>
      <c r="D848" s="24">
        <v>732</v>
      </c>
      <c r="E848" s="25">
        <v>4.0469999999999997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45575</v>
      </c>
      <c r="C849" s="23">
        <v>0.70069444400000003</v>
      </c>
      <c r="D849" s="24">
        <v>2975</v>
      </c>
      <c r="E849" s="25">
        <v>4.0469999999999997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45575</v>
      </c>
      <c r="C850" s="23">
        <v>0.70069444400000003</v>
      </c>
      <c r="D850" s="24">
        <v>3696</v>
      </c>
      <c r="E850" s="25">
        <v>4.0469999999999997</v>
      </c>
      <c r="F850" s="21" t="s">
        <v>31</v>
      </c>
      <c r="G850" s="21" t="s">
        <v>14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45575</v>
      </c>
      <c r="C851" s="23">
        <v>0.70070601799999999</v>
      </c>
      <c r="D851" s="24">
        <v>402</v>
      </c>
      <c r="E851" s="25">
        <v>4.0460000000000003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45575</v>
      </c>
      <c r="C852" s="23">
        <v>0.70129629599999999</v>
      </c>
      <c r="D852" s="24">
        <v>1982</v>
      </c>
      <c r="E852" s="25">
        <v>4.0460000000000003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45575</v>
      </c>
      <c r="C853" s="23">
        <v>0.70136573999999996</v>
      </c>
      <c r="D853" s="24">
        <v>521</v>
      </c>
      <c r="E853" s="25">
        <v>4.0460000000000003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45575</v>
      </c>
      <c r="C854" s="23">
        <v>0.70138888799999999</v>
      </c>
      <c r="D854" s="24">
        <v>2849</v>
      </c>
      <c r="E854" s="25">
        <v>4.0460000000000003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45575</v>
      </c>
      <c r="C855" s="23">
        <v>0.70140046300000003</v>
      </c>
      <c r="D855" s="24">
        <v>5683</v>
      </c>
      <c r="E855" s="25">
        <v>4.0460000000000003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45575</v>
      </c>
      <c r="C856" s="23">
        <v>0.70141203699999999</v>
      </c>
      <c r="D856" s="24">
        <v>571</v>
      </c>
      <c r="E856" s="25">
        <v>4.0449999999999999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45575</v>
      </c>
      <c r="C857" s="23">
        <v>0.70141203699999999</v>
      </c>
      <c r="D857" s="24">
        <v>1133</v>
      </c>
      <c r="E857" s="25">
        <v>4.0454999999999997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45575</v>
      </c>
      <c r="C858" s="23">
        <v>0.70141203699999999</v>
      </c>
      <c r="D858" s="24">
        <v>1141</v>
      </c>
      <c r="E858" s="25">
        <v>4.0454999999999997</v>
      </c>
      <c r="F858" s="21" t="s">
        <v>31</v>
      </c>
      <c r="G858" s="21" t="s">
        <v>14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45575</v>
      </c>
      <c r="C859" s="23">
        <v>0.70141203699999999</v>
      </c>
      <c r="D859" s="24">
        <v>1613</v>
      </c>
      <c r="E859" s="25">
        <v>4.0449999999999999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45575</v>
      </c>
      <c r="C860" s="23">
        <v>0.70142361099999995</v>
      </c>
      <c r="D860" s="24">
        <v>361</v>
      </c>
      <c r="E860" s="25">
        <v>4.0445000000000002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45575</v>
      </c>
      <c r="C861" s="23">
        <v>0.70157407400000005</v>
      </c>
      <c r="D861" s="24">
        <v>1626</v>
      </c>
      <c r="E861" s="25">
        <v>4.0445000000000002</v>
      </c>
      <c r="F861" s="21" t="s">
        <v>31</v>
      </c>
      <c r="G861" s="21" t="s">
        <v>14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45575</v>
      </c>
      <c r="C862" s="23">
        <v>0.70157407400000005</v>
      </c>
      <c r="D862" s="24">
        <v>2095</v>
      </c>
      <c r="E862" s="25">
        <v>4.0434999999999999</v>
      </c>
      <c r="F862" s="21" t="s">
        <v>31</v>
      </c>
      <c r="G862" s="21" t="s">
        <v>14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45575</v>
      </c>
      <c r="C863" s="23">
        <v>0.70157407400000005</v>
      </c>
      <c r="D863" s="24">
        <v>2249</v>
      </c>
      <c r="E863" s="25">
        <v>4.0445000000000002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45575</v>
      </c>
      <c r="C864" s="23">
        <v>0.70157407400000005</v>
      </c>
      <c r="D864" s="24">
        <v>3842</v>
      </c>
      <c r="E864" s="25">
        <v>4.0430000000000001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45575</v>
      </c>
      <c r="C865" s="23">
        <v>0.70164351800000002</v>
      </c>
      <c r="D865" s="24">
        <v>1690</v>
      </c>
      <c r="E865" s="25">
        <v>4.0445000000000002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45575</v>
      </c>
      <c r="C866" s="23">
        <v>0.70252314800000004</v>
      </c>
      <c r="D866" s="24">
        <v>663</v>
      </c>
      <c r="E866" s="25">
        <v>4.0454999999999997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45575</v>
      </c>
      <c r="C867" s="23">
        <v>0.702534722</v>
      </c>
      <c r="D867" s="24">
        <v>284</v>
      </c>
      <c r="E867" s="25">
        <v>4.0439999999999996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45575</v>
      </c>
      <c r="C868" s="23">
        <v>0.702534722</v>
      </c>
      <c r="D868" s="24">
        <v>634</v>
      </c>
      <c r="E868" s="25">
        <v>4.0439999999999996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45575</v>
      </c>
      <c r="C869" s="23">
        <v>0.702534722</v>
      </c>
      <c r="D869" s="24">
        <v>1554</v>
      </c>
      <c r="E869" s="25">
        <v>4.0445000000000002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45575</v>
      </c>
      <c r="C870" s="23">
        <v>0.702534722</v>
      </c>
      <c r="D870" s="24">
        <v>2745</v>
      </c>
      <c r="E870" s="25">
        <v>4.0454999999999997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45575</v>
      </c>
      <c r="C871" s="23">
        <v>0.702534722</v>
      </c>
      <c r="D871" s="24">
        <v>2809</v>
      </c>
      <c r="E871" s="25">
        <v>4.0439999999999996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45575</v>
      </c>
      <c r="C872" s="23">
        <v>0.70376157399999995</v>
      </c>
      <c r="D872" s="24">
        <v>2412</v>
      </c>
      <c r="E872" s="25">
        <v>4.048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45575</v>
      </c>
      <c r="C873" s="23">
        <v>0.70388888800000005</v>
      </c>
      <c r="D873" s="24">
        <v>523</v>
      </c>
      <c r="E873" s="25">
        <v>4.0469999999999997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45575</v>
      </c>
      <c r="C874" s="23">
        <v>0.70388888800000005</v>
      </c>
      <c r="D874" s="24">
        <v>675</v>
      </c>
      <c r="E874" s="25">
        <v>4.0469999999999997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45575</v>
      </c>
      <c r="C875" s="23">
        <v>0.70388888800000005</v>
      </c>
      <c r="D875" s="24">
        <v>905</v>
      </c>
      <c r="E875" s="25">
        <v>4.0469999999999997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45575</v>
      </c>
      <c r="C876" s="23">
        <v>0.70388888800000005</v>
      </c>
      <c r="D876" s="24">
        <v>1547</v>
      </c>
      <c r="E876" s="25">
        <v>4.0469999999999997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45575</v>
      </c>
      <c r="C877" s="23">
        <v>0.70459490700000005</v>
      </c>
      <c r="D877" s="24">
        <v>795</v>
      </c>
      <c r="E877" s="25">
        <v>4.0475000000000003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45575</v>
      </c>
      <c r="C878" s="23">
        <v>0.70459490700000005</v>
      </c>
      <c r="D878" s="24">
        <v>3299</v>
      </c>
      <c r="E878" s="25">
        <v>4.0475000000000003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45575</v>
      </c>
      <c r="C879" s="23">
        <v>0.70473379599999997</v>
      </c>
      <c r="D879" s="24">
        <v>545</v>
      </c>
      <c r="E879" s="25">
        <v>4.0460000000000003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45575</v>
      </c>
      <c r="C880" s="23">
        <v>0.70473379599999997</v>
      </c>
      <c r="D880" s="24">
        <v>2391</v>
      </c>
      <c r="E880" s="25">
        <v>4.0460000000000003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45575</v>
      </c>
      <c r="C881" s="23">
        <v>0.70486111100000004</v>
      </c>
      <c r="D881" s="24">
        <v>5851</v>
      </c>
      <c r="E881" s="25">
        <v>4.0454999999999997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45575</v>
      </c>
      <c r="C882" s="23">
        <v>0.70744212900000003</v>
      </c>
      <c r="D882" s="24">
        <v>2347</v>
      </c>
      <c r="E882" s="25">
        <v>4.0475000000000003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45575</v>
      </c>
      <c r="C883" s="23">
        <v>0.70752314800000005</v>
      </c>
      <c r="D883" s="24">
        <v>1876</v>
      </c>
      <c r="E883" s="25">
        <v>4.0475000000000003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45575</v>
      </c>
      <c r="C884" s="23">
        <v>0.70763888799999997</v>
      </c>
      <c r="D884" s="24">
        <v>301</v>
      </c>
      <c r="E884" s="25">
        <v>4.0469999999999997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45575</v>
      </c>
      <c r="C885" s="23">
        <v>0.70763888799999997</v>
      </c>
      <c r="D885" s="24">
        <v>410</v>
      </c>
      <c r="E885" s="25">
        <v>4.0460000000000003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45575</v>
      </c>
      <c r="C886" s="23">
        <v>0.70763888799999997</v>
      </c>
      <c r="D886" s="24">
        <v>458</v>
      </c>
      <c r="E886" s="25">
        <v>4.0469999999999997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45575</v>
      </c>
      <c r="C887" s="23">
        <v>0.70763888799999997</v>
      </c>
      <c r="D887" s="24">
        <v>864</v>
      </c>
      <c r="E887" s="25">
        <v>4.0460000000000003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45575</v>
      </c>
      <c r="C888" s="23">
        <v>0.70763888799999997</v>
      </c>
      <c r="D888" s="24">
        <v>3272</v>
      </c>
      <c r="E888" s="25">
        <v>4.0460000000000003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45575</v>
      </c>
      <c r="C889" s="23">
        <v>0.70768518499999999</v>
      </c>
      <c r="D889" s="24">
        <v>1868</v>
      </c>
      <c r="E889" s="25">
        <v>4.0449999999999999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45575</v>
      </c>
      <c r="C890" s="23">
        <v>0.70776620300000004</v>
      </c>
      <c r="D890" s="24">
        <v>486</v>
      </c>
      <c r="E890" s="25">
        <v>4.0449999999999999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45575</v>
      </c>
      <c r="C891" s="23">
        <v>0.70776620300000004</v>
      </c>
      <c r="D891" s="24">
        <v>1250</v>
      </c>
      <c r="E891" s="25">
        <v>4.0449999999999999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45575</v>
      </c>
      <c r="C892" s="23">
        <v>0.70776620300000004</v>
      </c>
      <c r="D892" s="24">
        <v>3704</v>
      </c>
      <c r="E892" s="25">
        <v>4.0449999999999999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45575</v>
      </c>
      <c r="C893" s="23">
        <v>0.70809027700000005</v>
      </c>
      <c r="D893" s="24">
        <v>1341</v>
      </c>
      <c r="E893" s="25">
        <v>4.0449999999999999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45575</v>
      </c>
      <c r="C894" s="23">
        <v>0.70809027700000005</v>
      </c>
      <c r="D894" s="24">
        <v>2237</v>
      </c>
      <c r="E894" s="25">
        <v>4.0445000000000002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45575</v>
      </c>
      <c r="C895" s="23">
        <v>0.70809027700000005</v>
      </c>
      <c r="D895" s="24">
        <v>2693</v>
      </c>
      <c r="E895" s="25">
        <v>4.0439999999999996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45575</v>
      </c>
      <c r="C896" s="23">
        <v>0.70809027700000005</v>
      </c>
      <c r="D896" s="24">
        <v>2728</v>
      </c>
      <c r="E896" s="25">
        <v>4.0430000000000001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45575</v>
      </c>
      <c r="C897" s="23">
        <v>0.70809027700000005</v>
      </c>
      <c r="D897" s="24">
        <v>10991</v>
      </c>
      <c r="E897" s="25">
        <v>4.0449999999999999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45575</v>
      </c>
      <c r="C898" s="23">
        <v>0.70825231399999999</v>
      </c>
      <c r="D898" s="24">
        <v>2068</v>
      </c>
      <c r="E898" s="25">
        <v>4.0434999999999999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45575</v>
      </c>
      <c r="C899" s="23">
        <v>0.70829861100000002</v>
      </c>
      <c r="D899" s="24">
        <v>164</v>
      </c>
      <c r="E899" s="25">
        <v>4.0425000000000004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45575</v>
      </c>
      <c r="C900" s="23">
        <v>0.70829861100000002</v>
      </c>
      <c r="D900" s="24">
        <v>565</v>
      </c>
      <c r="E900" s="25">
        <v>4.0425000000000004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45575</v>
      </c>
      <c r="C901" s="23">
        <v>0.70829861100000002</v>
      </c>
      <c r="D901" s="24">
        <v>656</v>
      </c>
      <c r="E901" s="25">
        <v>4.0415000000000001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45575</v>
      </c>
      <c r="C902" s="23">
        <v>0.70829861100000002</v>
      </c>
      <c r="D902" s="24">
        <v>1361</v>
      </c>
      <c r="E902" s="25">
        <v>4.0430000000000001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45575</v>
      </c>
      <c r="C903" s="23">
        <v>0.70831018499999998</v>
      </c>
      <c r="D903" s="24">
        <v>5809</v>
      </c>
      <c r="E903" s="25">
        <v>4.0419999999999998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45575</v>
      </c>
      <c r="C904" s="23">
        <v>0.70841435100000005</v>
      </c>
      <c r="D904" s="24">
        <v>197</v>
      </c>
      <c r="E904" s="25">
        <v>4.0415000000000001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45575</v>
      </c>
      <c r="C905" s="23">
        <v>0.70841435100000005</v>
      </c>
      <c r="D905" s="24">
        <v>513</v>
      </c>
      <c r="E905" s="25">
        <v>4.0404999999999998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45575</v>
      </c>
      <c r="C906" s="23">
        <v>0.708483796</v>
      </c>
      <c r="D906" s="24">
        <v>181</v>
      </c>
      <c r="E906" s="25">
        <v>4.0419999999999998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45575</v>
      </c>
      <c r="C907" s="23">
        <v>0.709050925</v>
      </c>
      <c r="D907" s="24">
        <v>400</v>
      </c>
      <c r="E907" s="25">
        <v>4.0465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45575</v>
      </c>
      <c r="C908" s="23">
        <v>0.70908564799999996</v>
      </c>
      <c r="D908" s="24">
        <v>457</v>
      </c>
      <c r="E908" s="25">
        <v>4.0465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45575</v>
      </c>
      <c r="C909" s="23">
        <v>0.70908564799999996</v>
      </c>
      <c r="D909" s="24">
        <v>585</v>
      </c>
      <c r="E909" s="25">
        <v>4.0465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45575</v>
      </c>
      <c r="C910" s="23">
        <v>0.70913194400000001</v>
      </c>
      <c r="D910" s="24">
        <v>27</v>
      </c>
      <c r="E910" s="25">
        <v>4.0465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45575</v>
      </c>
      <c r="C911" s="23">
        <v>0.70914351799999997</v>
      </c>
      <c r="D911" s="24">
        <v>20</v>
      </c>
      <c r="E911" s="25">
        <v>4.0465</v>
      </c>
      <c r="F911" s="21" t="s">
        <v>31</v>
      </c>
      <c r="G911" s="21" t="s">
        <v>14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45575</v>
      </c>
      <c r="C912" s="23">
        <v>0.70923611099999995</v>
      </c>
      <c r="D912" s="24">
        <v>80</v>
      </c>
      <c r="E912" s="25">
        <v>4.0465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45575</v>
      </c>
      <c r="C913" s="23">
        <v>0.71047453699999996</v>
      </c>
      <c r="D913" s="24">
        <v>378</v>
      </c>
      <c r="E913" s="25">
        <v>4.0469999999999997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45575</v>
      </c>
      <c r="C914" s="23">
        <v>0.71047453699999996</v>
      </c>
      <c r="D914" s="24">
        <v>682</v>
      </c>
      <c r="E914" s="25">
        <v>4.0469999999999997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45575</v>
      </c>
      <c r="C915" s="23">
        <v>0.71072916600000002</v>
      </c>
      <c r="D915" s="24">
        <v>986</v>
      </c>
      <c r="E915" s="25">
        <v>4.0469999999999997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45575</v>
      </c>
      <c r="C916" s="23">
        <v>0.71072916600000002</v>
      </c>
      <c r="D916" s="24">
        <v>1120</v>
      </c>
      <c r="E916" s="25">
        <v>4.0469999999999997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45575</v>
      </c>
      <c r="C917" s="23">
        <v>0.71074073999999998</v>
      </c>
      <c r="D917" s="24">
        <v>543</v>
      </c>
      <c r="E917" s="25">
        <v>4.0460000000000003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45575</v>
      </c>
      <c r="C918" s="23">
        <v>0.71074073999999998</v>
      </c>
      <c r="D918" s="24">
        <v>3376</v>
      </c>
      <c r="E918" s="25">
        <v>4.0460000000000003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45575</v>
      </c>
      <c r="C919" s="23">
        <v>0.71133101799999998</v>
      </c>
      <c r="D919" s="24">
        <v>201</v>
      </c>
      <c r="E919" s="25">
        <v>4.0454999999999997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45575</v>
      </c>
      <c r="C920" s="23">
        <v>0.71133101799999998</v>
      </c>
      <c r="D920" s="24">
        <v>864</v>
      </c>
      <c r="E920" s="25">
        <v>4.0454999999999997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45575</v>
      </c>
      <c r="C921" s="23">
        <v>0.71151620299999996</v>
      </c>
      <c r="D921" s="24">
        <v>4942</v>
      </c>
      <c r="E921" s="25">
        <v>4.0449999999999999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45575</v>
      </c>
      <c r="C922" s="23">
        <v>0.71216435099999997</v>
      </c>
      <c r="D922" s="24">
        <v>344</v>
      </c>
      <c r="E922" s="25">
        <v>4.0439999999999996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45575</v>
      </c>
      <c r="C923" s="23">
        <v>0.71216435099999997</v>
      </c>
      <c r="D923" s="24">
        <v>472</v>
      </c>
      <c r="E923" s="25">
        <v>4.0439999999999996</v>
      </c>
      <c r="F923" s="21" t="s">
        <v>31</v>
      </c>
      <c r="G923" s="21" t="s">
        <v>14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45575</v>
      </c>
      <c r="C924" s="23">
        <v>0.71216435099999997</v>
      </c>
      <c r="D924" s="24">
        <v>1594</v>
      </c>
      <c r="E924" s="25">
        <v>4.0439999999999996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45575</v>
      </c>
      <c r="C925" s="23">
        <v>0.71218749999999997</v>
      </c>
      <c r="D925" s="24">
        <v>3649</v>
      </c>
      <c r="E925" s="25">
        <v>4.0430000000000001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45575</v>
      </c>
      <c r="C926" s="23">
        <v>0.71335648100000004</v>
      </c>
      <c r="D926" s="24">
        <v>901</v>
      </c>
      <c r="E926" s="25">
        <v>4.0454999999999997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45575</v>
      </c>
      <c r="C927" s="23">
        <v>0.71335648100000004</v>
      </c>
      <c r="D927" s="24">
        <v>1346</v>
      </c>
      <c r="E927" s="25">
        <v>4.0454999999999997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45575</v>
      </c>
      <c r="C928" s="23">
        <v>0.71410879599999999</v>
      </c>
      <c r="D928" s="24">
        <v>362</v>
      </c>
      <c r="E928" s="25">
        <v>4.0449999999999999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45575</v>
      </c>
      <c r="C929" s="23">
        <v>0.71410879599999999</v>
      </c>
      <c r="D929" s="24">
        <v>553</v>
      </c>
      <c r="E929" s="25">
        <v>4.0449999999999999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45575</v>
      </c>
      <c r="C930" s="23">
        <v>0.71410879599999999</v>
      </c>
      <c r="D930" s="24">
        <v>1173</v>
      </c>
      <c r="E930" s="25">
        <v>4.0445000000000002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45575</v>
      </c>
      <c r="C931" s="23">
        <v>0.71414351799999998</v>
      </c>
      <c r="D931" s="24">
        <v>902</v>
      </c>
      <c r="E931" s="25">
        <v>4.0445000000000002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45575</v>
      </c>
      <c r="C932" s="23">
        <v>0.71414351799999998</v>
      </c>
      <c r="D932" s="24">
        <v>947</v>
      </c>
      <c r="E932" s="25">
        <v>4.0445000000000002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45575</v>
      </c>
      <c r="C933" s="23">
        <v>0.714317129</v>
      </c>
      <c r="D933" s="24">
        <v>1577</v>
      </c>
      <c r="E933" s="25">
        <v>4.0449999999999999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45575</v>
      </c>
      <c r="C934" s="23">
        <v>0.71508101800000001</v>
      </c>
      <c r="D934" s="24">
        <v>281</v>
      </c>
      <c r="E934" s="25">
        <v>4.0449999999999999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45575</v>
      </c>
      <c r="C935" s="23">
        <v>0.71508101800000001</v>
      </c>
      <c r="D935" s="24">
        <v>798</v>
      </c>
      <c r="E935" s="25">
        <v>4.0449999999999999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45575</v>
      </c>
      <c r="C936" s="23">
        <v>0.71567129600000001</v>
      </c>
      <c r="D936" s="24">
        <v>1601</v>
      </c>
      <c r="E936" s="25">
        <v>4.0454999999999997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45575</v>
      </c>
      <c r="C937" s="23">
        <v>0.71572916600000003</v>
      </c>
      <c r="D937" s="24">
        <v>136</v>
      </c>
      <c r="E937" s="25">
        <v>4.0439999999999996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45575</v>
      </c>
      <c r="C938" s="23">
        <v>0.71572916600000003</v>
      </c>
      <c r="D938" s="24">
        <v>979</v>
      </c>
      <c r="E938" s="25">
        <v>4.0445000000000002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45575</v>
      </c>
      <c r="C939" s="23">
        <v>0.71572916600000003</v>
      </c>
      <c r="D939" s="24">
        <v>1479</v>
      </c>
      <c r="E939" s="25">
        <v>4.0439999999999996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45575</v>
      </c>
      <c r="C940" s="23">
        <v>0.71572916600000003</v>
      </c>
      <c r="D940" s="24">
        <v>2111</v>
      </c>
      <c r="E940" s="25">
        <v>4.0434999999999999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45575</v>
      </c>
      <c r="C941" s="23">
        <v>0.71574073999999999</v>
      </c>
      <c r="D941" s="24">
        <v>3686</v>
      </c>
      <c r="E941" s="25">
        <v>4.0430000000000001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45575</v>
      </c>
      <c r="C942" s="23">
        <v>0.716886574</v>
      </c>
      <c r="D942" s="24">
        <v>778</v>
      </c>
      <c r="E942" s="25">
        <v>4.0484999999999998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45575</v>
      </c>
      <c r="C943" s="23">
        <v>0.71695601799999997</v>
      </c>
      <c r="D943" s="24">
        <v>468</v>
      </c>
      <c r="E943" s="25">
        <v>4.0490000000000004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45575</v>
      </c>
      <c r="C944" s="23">
        <v>0.71695601799999997</v>
      </c>
      <c r="D944" s="24">
        <v>575</v>
      </c>
      <c r="E944" s="25">
        <v>4.0490000000000004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45575</v>
      </c>
      <c r="C945" s="23">
        <v>0.71695601799999997</v>
      </c>
      <c r="D945" s="24">
        <v>927</v>
      </c>
      <c r="E945" s="25">
        <v>4.0490000000000004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45575</v>
      </c>
      <c r="C946" s="23">
        <v>0.71712962899999999</v>
      </c>
      <c r="D946" s="24">
        <v>494</v>
      </c>
      <c r="E946" s="25">
        <v>4.0490000000000004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45575</v>
      </c>
      <c r="C947" s="23">
        <v>0.71716435099999998</v>
      </c>
      <c r="D947" s="24">
        <v>898</v>
      </c>
      <c r="E947" s="25">
        <v>4.0490000000000004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45575</v>
      </c>
      <c r="C948" s="23">
        <v>0.717361111</v>
      </c>
      <c r="D948" s="24">
        <v>405</v>
      </c>
      <c r="E948" s="25">
        <v>4.0490000000000004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45575</v>
      </c>
      <c r="C949" s="23">
        <v>0.71739583299999998</v>
      </c>
      <c r="D949" s="24">
        <v>1473</v>
      </c>
      <c r="E949" s="25">
        <v>4.0484999999999998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45575</v>
      </c>
      <c r="C950" s="23">
        <v>0.71740740700000005</v>
      </c>
      <c r="D950" s="24">
        <v>992</v>
      </c>
      <c r="E950" s="25">
        <v>4.0484999999999998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45575</v>
      </c>
      <c r="C951" s="23">
        <v>0.71743055499999997</v>
      </c>
      <c r="D951" s="24">
        <v>272</v>
      </c>
      <c r="E951" s="25">
        <v>4.0475000000000003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45575</v>
      </c>
      <c r="C952" s="23">
        <v>0.71743055499999997</v>
      </c>
      <c r="D952" s="24">
        <v>505</v>
      </c>
      <c r="E952" s="25">
        <v>4.048</v>
      </c>
      <c r="F952" s="21" t="s">
        <v>31</v>
      </c>
      <c r="G952" s="21" t="s">
        <v>14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45575</v>
      </c>
      <c r="C953" s="23">
        <v>0.71743055499999997</v>
      </c>
      <c r="D953" s="24">
        <v>624</v>
      </c>
      <c r="E953" s="25">
        <v>4.048</v>
      </c>
      <c r="F953" s="21" t="s">
        <v>31</v>
      </c>
      <c r="G953" s="21" t="s">
        <v>14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45575</v>
      </c>
      <c r="C954" s="23">
        <v>0.71743055499999997</v>
      </c>
      <c r="D954" s="24">
        <v>1486</v>
      </c>
      <c r="E954" s="25">
        <v>4.048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45575</v>
      </c>
      <c r="C955" s="23">
        <v>0.71743055499999997</v>
      </c>
      <c r="D955" s="24">
        <v>2708</v>
      </c>
      <c r="E955" s="25">
        <v>4.0475000000000003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45575</v>
      </c>
      <c r="C956" s="23">
        <v>0.71743055499999997</v>
      </c>
      <c r="D956" s="24">
        <v>4387</v>
      </c>
      <c r="E956" s="25">
        <v>4.048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45575</v>
      </c>
      <c r="C957" s="23">
        <v>0.71799768500000005</v>
      </c>
      <c r="D957" s="24">
        <v>686</v>
      </c>
      <c r="E957" s="25">
        <v>4.048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45575</v>
      </c>
      <c r="C958" s="23">
        <v>0.71843749999999995</v>
      </c>
      <c r="D958" s="24">
        <v>1355</v>
      </c>
      <c r="E958" s="25">
        <v>4.048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45575</v>
      </c>
      <c r="C959" s="23">
        <v>0.71873842499999996</v>
      </c>
      <c r="D959" s="24">
        <v>191</v>
      </c>
      <c r="E959" s="25">
        <v>4.0490000000000004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45575</v>
      </c>
      <c r="C960" s="23">
        <v>0.71873842499999996</v>
      </c>
      <c r="D960" s="24">
        <v>1399</v>
      </c>
      <c r="E960" s="25">
        <v>4.0490000000000004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45575</v>
      </c>
      <c r="C961" s="23">
        <v>0.72027777699999995</v>
      </c>
      <c r="D961" s="24">
        <v>3268</v>
      </c>
      <c r="E961" s="25">
        <v>4.05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45575</v>
      </c>
      <c r="C962" s="23">
        <v>0.72052083300000003</v>
      </c>
      <c r="D962" s="24">
        <v>2312</v>
      </c>
      <c r="E962" s="25">
        <v>4.05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45575</v>
      </c>
      <c r="C963" s="23">
        <v>0.72314814800000005</v>
      </c>
      <c r="D963" s="24">
        <v>608</v>
      </c>
      <c r="E963" s="25">
        <v>4.05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45575</v>
      </c>
      <c r="C964" s="23">
        <v>0.72314814800000005</v>
      </c>
      <c r="D964" s="24">
        <v>1047</v>
      </c>
      <c r="E964" s="25">
        <v>4.05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45575</v>
      </c>
      <c r="C965" s="23">
        <v>0.72435185099999999</v>
      </c>
      <c r="D965" s="24">
        <v>51</v>
      </c>
      <c r="E965" s="25">
        <v>4.0484999999999998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45575</v>
      </c>
      <c r="C966" s="23">
        <v>0.72435185099999999</v>
      </c>
      <c r="D966" s="24">
        <v>426</v>
      </c>
      <c r="E966" s="25">
        <v>4.0484999999999998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45575</v>
      </c>
      <c r="C967" s="23">
        <v>0.724583333</v>
      </c>
      <c r="D967" s="24">
        <v>2115</v>
      </c>
      <c r="E967" s="25">
        <v>4.0525000000000002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45575</v>
      </c>
      <c r="C968" s="23">
        <v>0.72488425899999998</v>
      </c>
      <c r="D968" s="24">
        <v>1499</v>
      </c>
      <c r="E968" s="25">
        <v>4.0534999999999997</v>
      </c>
      <c r="F968" s="21" t="s">
        <v>31</v>
      </c>
      <c r="G968" s="21" t="s">
        <v>14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45575</v>
      </c>
      <c r="C969" s="23">
        <v>0.72502314800000001</v>
      </c>
      <c r="D969" s="24">
        <v>1106</v>
      </c>
      <c r="E969" s="25">
        <v>4.0590000000000002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45575</v>
      </c>
      <c r="C970" s="23">
        <v>0.72510416600000005</v>
      </c>
      <c r="D970" s="24">
        <v>126</v>
      </c>
      <c r="E970" s="25">
        <v>4.0585000000000004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45575</v>
      </c>
      <c r="C971" s="23">
        <v>0.72510416600000005</v>
      </c>
      <c r="D971" s="24">
        <v>542</v>
      </c>
      <c r="E971" s="25">
        <v>4.0585000000000004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45575</v>
      </c>
      <c r="C972" s="23">
        <v>0.72510416600000005</v>
      </c>
      <c r="D972" s="24">
        <v>1006</v>
      </c>
      <c r="E972" s="25">
        <v>4.0570000000000004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45575</v>
      </c>
      <c r="C973" s="23">
        <v>0.72510416600000005</v>
      </c>
      <c r="D973" s="24">
        <v>1881</v>
      </c>
      <c r="E973" s="25">
        <v>4.0575000000000001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45575</v>
      </c>
      <c r="C974" s="23">
        <v>0.72510416600000005</v>
      </c>
      <c r="D974" s="24">
        <v>2609</v>
      </c>
      <c r="E974" s="25">
        <v>4.0579999999999998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45575</v>
      </c>
      <c r="C975" s="23">
        <v>0.72510416600000005</v>
      </c>
      <c r="D975" s="24">
        <v>2975</v>
      </c>
      <c r="E975" s="25">
        <v>4.0579999999999998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45575</v>
      </c>
      <c r="C976" s="23">
        <v>0.72510416600000005</v>
      </c>
      <c r="D976" s="24">
        <v>3316</v>
      </c>
      <c r="E976" s="25">
        <v>4.0594999999999999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45575</v>
      </c>
      <c r="C977" s="23">
        <v>0.72510416600000005</v>
      </c>
      <c r="D977" s="24">
        <v>3942</v>
      </c>
      <c r="E977" s="25">
        <v>4.0579999999999998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45575</v>
      </c>
      <c r="C978" s="23">
        <v>0.72510416600000005</v>
      </c>
      <c r="D978" s="24">
        <v>4627</v>
      </c>
      <c r="E978" s="25">
        <v>4.0570000000000004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45575</v>
      </c>
      <c r="C979" s="23">
        <v>0.72510416600000005</v>
      </c>
      <c r="D979" s="24">
        <v>5835</v>
      </c>
      <c r="E979" s="25">
        <v>4.0575000000000001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45575</v>
      </c>
      <c r="C980" s="23">
        <v>0.72523148100000001</v>
      </c>
      <c r="D980" s="24">
        <v>519</v>
      </c>
      <c r="E980" s="25">
        <v>4.0570000000000004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45575</v>
      </c>
      <c r="C981" s="23">
        <v>0.7265625</v>
      </c>
      <c r="D981" s="24">
        <v>187</v>
      </c>
      <c r="E981" s="25">
        <v>4.0599999999999996</v>
      </c>
      <c r="F981" s="21" t="s">
        <v>31</v>
      </c>
      <c r="G981" s="21" t="s">
        <v>14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45575</v>
      </c>
      <c r="C982" s="23">
        <v>0.7265625</v>
      </c>
      <c r="D982" s="24">
        <v>3689</v>
      </c>
      <c r="E982" s="25">
        <v>4.0599999999999996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45575</v>
      </c>
      <c r="C983" s="23">
        <v>0.7265625</v>
      </c>
      <c r="D983" s="24">
        <v>4075</v>
      </c>
      <c r="E983" s="25">
        <v>4.0594999999999999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45575</v>
      </c>
      <c r="C984" s="23">
        <v>0.72704861099999996</v>
      </c>
      <c r="D984" s="24">
        <v>737</v>
      </c>
      <c r="E984" s="25">
        <v>4.0590000000000002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45575</v>
      </c>
      <c r="C985" s="23">
        <v>0.72704861099999996</v>
      </c>
      <c r="D985" s="24">
        <v>3860</v>
      </c>
      <c r="E985" s="25">
        <v>4.0590000000000002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45575</v>
      </c>
      <c r="C986" s="23">
        <v>0.72704861099999996</v>
      </c>
      <c r="D986" s="24">
        <v>5075</v>
      </c>
      <c r="E986" s="25">
        <v>4.0590000000000002</v>
      </c>
      <c r="F986" s="21" t="s">
        <v>31</v>
      </c>
      <c r="G986" s="21" t="s">
        <v>14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45575</v>
      </c>
      <c r="C987" s="23">
        <v>0.72707175899999998</v>
      </c>
      <c r="D987" s="24">
        <v>1224</v>
      </c>
      <c r="E987" s="25">
        <v>4.0585000000000004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45575</v>
      </c>
      <c r="C988" s="23">
        <v>0.72708333300000005</v>
      </c>
      <c r="D988" s="24">
        <v>734</v>
      </c>
      <c r="E988" s="25">
        <v>4.0585000000000004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45575</v>
      </c>
      <c r="C989" s="23">
        <v>0.72769675899999997</v>
      </c>
      <c r="D989" s="24">
        <v>2812</v>
      </c>
      <c r="E989" s="25">
        <v>4.0599999999999996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45575</v>
      </c>
      <c r="C990" s="23">
        <v>0.72773148099999996</v>
      </c>
      <c r="D990" s="24">
        <v>1751</v>
      </c>
      <c r="E990" s="25">
        <v>4.0599999999999996</v>
      </c>
      <c r="F990" s="21" t="s">
        <v>31</v>
      </c>
      <c r="G990" s="21" t="s">
        <v>14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45575</v>
      </c>
      <c r="C991" s="23">
        <v>0.72789351800000002</v>
      </c>
      <c r="D991" s="24">
        <v>457</v>
      </c>
      <c r="E991" s="25">
        <v>4.0585000000000004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45575</v>
      </c>
      <c r="C992" s="23">
        <v>0.72792824</v>
      </c>
      <c r="D992" s="24">
        <v>2287</v>
      </c>
      <c r="E992" s="25">
        <v>4.0579999999999998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45575</v>
      </c>
      <c r="C993" s="23">
        <v>0.72792824</v>
      </c>
      <c r="D993" s="24">
        <v>2564</v>
      </c>
      <c r="E993" s="25">
        <v>4.0585000000000004</v>
      </c>
      <c r="F993" s="21" t="s">
        <v>31</v>
      </c>
      <c r="G993" s="21" t="s">
        <v>14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45575</v>
      </c>
      <c r="C994" s="23">
        <v>0.72792824</v>
      </c>
      <c r="D994" s="24">
        <v>2779</v>
      </c>
      <c r="E994" s="25">
        <v>4.0585000000000004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45575</v>
      </c>
      <c r="C995" s="23">
        <v>0.72792824</v>
      </c>
      <c r="D995" s="24">
        <v>3367</v>
      </c>
      <c r="E995" s="25">
        <v>4.0579999999999998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45575</v>
      </c>
      <c r="C996" s="23">
        <v>0.72804398100000001</v>
      </c>
      <c r="D996" s="24">
        <v>2094</v>
      </c>
      <c r="E996" s="25">
        <v>4.0575000000000001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45575</v>
      </c>
      <c r="C997" s="23">
        <v>0.72804398100000001</v>
      </c>
      <c r="D997" s="24">
        <v>2427</v>
      </c>
      <c r="E997" s="25">
        <v>4.0575000000000001</v>
      </c>
      <c r="F997" s="21" t="s">
        <v>31</v>
      </c>
      <c r="G997" s="21" t="s">
        <v>14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45575</v>
      </c>
      <c r="C998" s="23">
        <v>0.72804398100000001</v>
      </c>
      <c r="D998" s="24">
        <v>3374</v>
      </c>
      <c r="E998" s="25">
        <v>4.0575000000000001</v>
      </c>
      <c r="F998" s="21" t="s">
        <v>31</v>
      </c>
      <c r="G998" s="21" t="s">
        <v>14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45575</v>
      </c>
      <c r="C999" s="23">
        <v>0.72805555499999997</v>
      </c>
      <c r="D999" s="24">
        <v>120</v>
      </c>
      <c r="E999" s="25">
        <v>4.0545</v>
      </c>
      <c r="F999" s="21" t="s">
        <v>31</v>
      </c>
      <c r="G999" s="21" t="s">
        <v>14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45575</v>
      </c>
      <c r="C1000" s="23">
        <v>0.72805555499999997</v>
      </c>
      <c r="D1000" s="24">
        <v>1009</v>
      </c>
      <c r="E1000" s="25">
        <v>4.0570000000000004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45575</v>
      </c>
      <c r="C1001" s="23">
        <v>0.72805555499999997</v>
      </c>
      <c r="D1001" s="24">
        <v>1501</v>
      </c>
      <c r="E1001" s="25">
        <v>4.056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45575</v>
      </c>
      <c r="C1002" s="23">
        <v>0.72805555499999997</v>
      </c>
      <c r="D1002" s="24">
        <v>2239</v>
      </c>
      <c r="E1002" s="25">
        <v>4.0549999999999997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45575</v>
      </c>
      <c r="C1003" s="23">
        <v>0.72805555499999997</v>
      </c>
      <c r="D1003" s="24">
        <v>2300</v>
      </c>
      <c r="E1003" s="25">
        <v>4.0570000000000004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45575</v>
      </c>
      <c r="C1004" s="23">
        <v>0.72805555499999997</v>
      </c>
      <c r="D1004" s="24">
        <v>2301</v>
      </c>
      <c r="E1004" s="25">
        <v>4.0570000000000004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45575</v>
      </c>
      <c r="C1005" s="23">
        <v>0.72805555499999997</v>
      </c>
      <c r="D1005" s="24">
        <v>3473</v>
      </c>
      <c r="E1005" s="25">
        <v>4.0549999999999997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45575</v>
      </c>
      <c r="C1006" s="23">
        <v>0.72805555499999997</v>
      </c>
      <c r="D1006" s="24">
        <v>4339</v>
      </c>
      <c r="E1006" s="25">
        <v>4.056</v>
      </c>
      <c r="F1006" s="21" t="s">
        <v>31</v>
      </c>
      <c r="G1006" s="21" t="s">
        <v>14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45575</v>
      </c>
      <c r="C1007" s="23">
        <v>0.72805555499999997</v>
      </c>
      <c r="D1007" s="24">
        <v>5822</v>
      </c>
      <c r="E1007" s="25">
        <v>4.0570000000000004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45575</v>
      </c>
      <c r="C1008" s="23">
        <v>0.72815972200000001</v>
      </c>
      <c r="D1008" s="24">
        <v>3374</v>
      </c>
      <c r="E1008" s="25">
        <v>4.0545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45575</v>
      </c>
      <c r="C1009" s="23">
        <v>0.72815972200000001</v>
      </c>
      <c r="D1009" s="24">
        <v>3393</v>
      </c>
      <c r="E1009" s="25">
        <v>4.0545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45575</v>
      </c>
      <c r="C1010" s="23">
        <v>0.72861111099999998</v>
      </c>
      <c r="D1010" s="24">
        <v>552</v>
      </c>
      <c r="E1010" s="25">
        <v>4.0545</v>
      </c>
      <c r="F1010" s="21" t="s">
        <v>31</v>
      </c>
      <c r="G1010" s="21" t="s">
        <v>14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45575</v>
      </c>
      <c r="C1011" s="23">
        <v>0.72861111099999998</v>
      </c>
      <c r="D1011" s="24">
        <v>594</v>
      </c>
      <c r="E1011" s="25">
        <v>4.0545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45575</v>
      </c>
      <c r="C1012" s="23">
        <v>0.72861111099999998</v>
      </c>
      <c r="D1012" s="24">
        <v>1155</v>
      </c>
      <c r="E1012" s="25">
        <v>4.0545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45575</v>
      </c>
      <c r="C1013" s="23">
        <v>0.72993055500000004</v>
      </c>
      <c r="D1013" s="24">
        <v>2372</v>
      </c>
      <c r="E1013" s="25">
        <v>4.0590000000000002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45575</v>
      </c>
      <c r="C1014" s="23">
        <v>0.73061342500000004</v>
      </c>
      <c r="D1014" s="24">
        <v>2004</v>
      </c>
      <c r="E1014" s="25">
        <v>4.0575000000000001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45575</v>
      </c>
      <c r="C1015" s="23">
        <v>0.73061342500000004</v>
      </c>
      <c r="D1015" s="24">
        <v>5798</v>
      </c>
      <c r="E1015" s="25">
        <v>4.0570000000000004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45575</v>
      </c>
      <c r="C1016" s="23">
        <v>0.73075231399999996</v>
      </c>
      <c r="D1016" s="24">
        <v>119</v>
      </c>
      <c r="E1016" s="25">
        <v>4.0564999999999998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45575</v>
      </c>
      <c r="C1017" s="23">
        <v>0.73119212899999997</v>
      </c>
      <c r="D1017" s="24">
        <v>532</v>
      </c>
      <c r="E1017" s="25">
        <v>4.056</v>
      </c>
      <c r="F1017" s="21" t="s">
        <v>31</v>
      </c>
      <c r="G1017" s="21" t="s">
        <v>14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45575</v>
      </c>
      <c r="C1018" s="23">
        <v>0.73119212899999997</v>
      </c>
      <c r="D1018" s="24">
        <v>2645</v>
      </c>
      <c r="E1018" s="25">
        <v>4.056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45575</v>
      </c>
      <c r="C1019" s="23">
        <v>0.73119212899999997</v>
      </c>
      <c r="D1019" s="24">
        <v>2645</v>
      </c>
      <c r="E1019" s="25">
        <v>4.056</v>
      </c>
      <c r="F1019" s="21" t="s">
        <v>31</v>
      </c>
      <c r="G1019" s="21" t="s">
        <v>14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45575</v>
      </c>
      <c r="C1020" s="23">
        <v>0.73119212899999997</v>
      </c>
      <c r="D1020" s="24">
        <v>9042</v>
      </c>
      <c r="E1020" s="25">
        <v>4.0564999999999998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45575</v>
      </c>
      <c r="C1021" s="23">
        <v>0.73124999999999996</v>
      </c>
      <c r="D1021" s="24">
        <v>1241</v>
      </c>
      <c r="E1021" s="25">
        <v>4.056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45575</v>
      </c>
      <c r="C1022" s="23">
        <v>0.73150462900000002</v>
      </c>
      <c r="D1022" s="24">
        <v>454</v>
      </c>
      <c r="E1022" s="25">
        <v>4.0549999999999997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45575</v>
      </c>
      <c r="C1023" s="23">
        <v>0.73150462900000002</v>
      </c>
      <c r="D1023" s="24">
        <v>660</v>
      </c>
      <c r="E1023" s="25">
        <v>4.0549999999999997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45575</v>
      </c>
      <c r="C1024" s="23">
        <v>0.73150462900000002</v>
      </c>
      <c r="D1024" s="24">
        <v>842</v>
      </c>
      <c r="E1024" s="25">
        <v>4.0549999999999997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45575</v>
      </c>
      <c r="C1025" s="23">
        <v>0.73150462900000002</v>
      </c>
      <c r="D1025" s="24">
        <v>1820</v>
      </c>
      <c r="E1025" s="25">
        <v>4.0549999999999997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45575</v>
      </c>
      <c r="C1026" s="23">
        <v>0.73150462900000002</v>
      </c>
      <c r="D1026" s="24">
        <v>1918</v>
      </c>
      <c r="E1026" s="25">
        <v>4.0549999999999997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45575</v>
      </c>
      <c r="C1027" s="23">
        <v>0.73150462900000002</v>
      </c>
      <c r="D1027" s="24">
        <v>5721</v>
      </c>
      <c r="E1027" s="25">
        <v>4.0549999999999997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45575</v>
      </c>
      <c r="C1028" s="23">
        <v>0.73218749999999999</v>
      </c>
      <c r="D1028" s="24">
        <v>157</v>
      </c>
      <c r="E1028" s="25">
        <v>4.0540000000000003</v>
      </c>
      <c r="F1028" s="21" t="s">
        <v>31</v>
      </c>
      <c r="G1028" s="21" t="s">
        <v>14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45575</v>
      </c>
      <c r="C1029" s="23">
        <v>0.73218749999999999</v>
      </c>
      <c r="D1029" s="24">
        <v>1763</v>
      </c>
      <c r="E1029" s="25">
        <v>4.0549999999999997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45575</v>
      </c>
      <c r="C1030" s="23">
        <v>0.73223379600000005</v>
      </c>
      <c r="D1030" s="24">
        <v>5398</v>
      </c>
      <c r="E1030" s="25">
        <v>4.0540000000000003</v>
      </c>
      <c r="F1030" s="21" t="s">
        <v>31</v>
      </c>
      <c r="G1030" s="21" t="s">
        <v>14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45575</v>
      </c>
      <c r="C1031" s="23">
        <v>0.73224537000000001</v>
      </c>
      <c r="D1031" s="24">
        <v>2692</v>
      </c>
      <c r="E1031" s="25">
        <v>4.0534999999999997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45575</v>
      </c>
      <c r="C1032" s="23">
        <v>0.73224537000000001</v>
      </c>
      <c r="D1032" s="24">
        <v>2985</v>
      </c>
      <c r="E1032" s="25">
        <v>4.0534999999999997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45575</v>
      </c>
      <c r="C1033" s="23">
        <v>0.73228009199999999</v>
      </c>
      <c r="D1033" s="24">
        <v>1253</v>
      </c>
      <c r="E1033" s="25">
        <v>4.0529999999999999</v>
      </c>
      <c r="F1033" s="21" t="s">
        <v>31</v>
      </c>
      <c r="G1033" s="21" t="s">
        <v>14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45575</v>
      </c>
      <c r="C1034" s="23">
        <v>0.73228009199999999</v>
      </c>
      <c r="D1034" s="24">
        <v>3131</v>
      </c>
      <c r="E1034" s="25">
        <v>4.0529999999999999</v>
      </c>
      <c r="F1034" s="21" t="s">
        <v>31</v>
      </c>
      <c r="G1034" s="21" t="s">
        <v>14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45575</v>
      </c>
      <c r="C1035" s="23">
        <v>0.73252314799999996</v>
      </c>
      <c r="D1035" s="24">
        <v>522</v>
      </c>
      <c r="E1035" s="25">
        <v>4.0534999999999997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45575</v>
      </c>
      <c r="C1036" s="23">
        <v>0.73288194399999995</v>
      </c>
      <c r="D1036" s="24">
        <v>648</v>
      </c>
      <c r="E1036" s="25">
        <v>4.0545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45575</v>
      </c>
      <c r="C1037" s="23">
        <v>0.73288194399999995</v>
      </c>
      <c r="D1037" s="24">
        <v>1318</v>
      </c>
      <c r="E1037" s="25">
        <v>4.0545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45575</v>
      </c>
      <c r="C1038" s="23">
        <v>0.73343749999999996</v>
      </c>
      <c r="D1038" s="24">
        <v>1050</v>
      </c>
      <c r="E1038" s="25">
        <v>4.0545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45575</v>
      </c>
      <c r="C1039" s="23">
        <v>0.73348379600000002</v>
      </c>
      <c r="D1039" s="24">
        <v>497</v>
      </c>
      <c r="E1039" s="25">
        <v>4.0545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45575</v>
      </c>
      <c r="C1040" s="23">
        <v>0.73348379600000002</v>
      </c>
      <c r="D1040" s="24">
        <v>2320</v>
      </c>
      <c r="E1040" s="25">
        <v>4.0545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45575</v>
      </c>
      <c r="C1041" s="23">
        <v>0.73361111099999998</v>
      </c>
      <c r="D1041" s="24">
        <v>125</v>
      </c>
      <c r="E1041" s="25">
        <v>4.0534999999999997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45575</v>
      </c>
      <c r="C1042" s="23">
        <v>0.73370370299999998</v>
      </c>
      <c r="D1042" s="24">
        <v>9</v>
      </c>
      <c r="E1042" s="25">
        <v>4.0534999999999997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45575</v>
      </c>
      <c r="C1043" s="23">
        <v>0.73543981400000003</v>
      </c>
      <c r="D1043" s="24">
        <v>267</v>
      </c>
      <c r="E1043" s="25">
        <v>4.0555000000000003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45575</v>
      </c>
      <c r="C1044" s="23">
        <v>0.73543981400000003</v>
      </c>
      <c r="D1044" s="24">
        <v>1618</v>
      </c>
      <c r="E1044" s="25">
        <v>4.0555000000000003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45575</v>
      </c>
      <c r="C1045" s="23">
        <v>0.73555555500000003</v>
      </c>
      <c r="D1045" s="24">
        <v>2240</v>
      </c>
      <c r="E1045" s="25">
        <v>4.0555000000000003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45575</v>
      </c>
      <c r="C1046" s="23">
        <v>0.73579861099999999</v>
      </c>
      <c r="D1046" s="24">
        <v>380</v>
      </c>
      <c r="E1046" s="25">
        <v>4.0555000000000003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45575</v>
      </c>
      <c r="C1047" s="23">
        <v>0.73579861099999999</v>
      </c>
      <c r="D1047" s="24">
        <v>1254</v>
      </c>
      <c r="E1047" s="25">
        <v>4.0555000000000003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45575</v>
      </c>
      <c r="C1048" s="23">
        <v>0.73579861099999999</v>
      </c>
      <c r="D1048" s="24">
        <v>3420</v>
      </c>
      <c r="E1048" s="25">
        <v>4.0555000000000003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45575</v>
      </c>
      <c r="C1049" s="23">
        <v>0.73592592499999998</v>
      </c>
      <c r="D1049" s="24">
        <v>25</v>
      </c>
      <c r="E1049" s="25">
        <v>4.0534999999999997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45575</v>
      </c>
      <c r="C1050" s="23">
        <v>0.73592592499999998</v>
      </c>
      <c r="D1050" s="24">
        <v>602</v>
      </c>
      <c r="E1050" s="25">
        <v>4.0534999999999997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45575</v>
      </c>
      <c r="C1051" s="23">
        <v>0.73592592499999998</v>
      </c>
      <c r="D1051" s="24">
        <v>1009</v>
      </c>
      <c r="E1051" s="25">
        <v>4.0545</v>
      </c>
      <c r="F1051" s="21" t="s">
        <v>31</v>
      </c>
      <c r="G1051" s="21" t="s">
        <v>14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45575</v>
      </c>
      <c r="C1052" s="23">
        <v>0.73592592499999998</v>
      </c>
      <c r="D1052" s="24">
        <v>1553</v>
      </c>
      <c r="E1052" s="25">
        <v>4.0540000000000003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45575</v>
      </c>
      <c r="C1053" s="23">
        <v>0.73592592499999998</v>
      </c>
      <c r="D1053" s="24">
        <v>4183</v>
      </c>
      <c r="E1053" s="25">
        <v>4.0545</v>
      </c>
      <c r="F1053" s="21" t="s">
        <v>31</v>
      </c>
      <c r="G1053" s="21" t="s">
        <v>14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45575</v>
      </c>
      <c r="C1054" s="23">
        <v>0.73593750000000002</v>
      </c>
      <c r="D1054" s="24">
        <v>479</v>
      </c>
      <c r="E1054" s="25">
        <v>4.0534999999999997</v>
      </c>
      <c r="F1054" s="21" t="s">
        <v>31</v>
      </c>
      <c r="G1054" s="21" t="s">
        <v>14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45575</v>
      </c>
      <c r="C1055" s="23">
        <v>0.73593750000000002</v>
      </c>
      <c r="D1055" s="24">
        <v>3434</v>
      </c>
      <c r="E1055" s="25">
        <v>4.0534999999999997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45575</v>
      </c>
      <c r="C1056" s="23">
        <v>0.73599537000000004</v>
      </c>
      <c r="D1056" s="24">
        <v>25</v>
      </c>
      <c r="E1056" s="25">
        <v>4.0529999999999999</v>
      </c>
      <c r="F1056" s="21" t="s">
        <v>31</v>
      </c>
      <c r="G1056" s="21" t="s">
        <v>14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45575</v>
      </c>
      <c r="C1057" s="23">
        <v>0.73599537000000004</v>
      </c>
      <c r="D1057" s="24">
        <v>25</v>
      </c>
      <c r="E1057" s="25">
        <v>4.0529999999999999</v>
      </c>
      <c r="F1057" s="21" t="s">
        <v>31</v>
      </c>
      <c r="G1057" s="21" t="s">
        <v>14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45575</v>
      </c>
      <c r="C1058" s="23">
        <v>0.73599537000000004</v>
      </c>
      <c r="D1058" s="24">
        <v>464</v>
      </c>
      <c r="E1058" s="25">
        <v>4.0529999999999999</v>
      </c>
      <c r="F1058" s="21" t="s">
        <v>31</v>
      </c>
      <c r="G1058" s="21" t="s">
        <v>14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45575</v>
      </c>
      <c r="C1059" s="23">
        <v>0.73599537000000004</v>
      </c>
      <c r="D1059" s="24">
        <v>748</v>
      </c>
      <c r="E1059" s="25">
        <v>4.0534999999999997</v>
      </c>
      <c r="F1059" s="21" t="s">
        <v>31</v>
      </c>
      <c r="G1059" s="21" t="s">
        <v>14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45575</v>
      </c>
      <c r="C1060" s="23">
        <v>0.736006944</v>
      </c>
      <c r="D1060" s="24">
        <v>494</v>
      </c>
      <c r="E1060" s="25">
        <v>4.0519999999999996</v>
      </c>
      <c r="F1060" s="21" t="s">
        <v>31</v>
      </c>
      <c r="G1060" s="21" t="s">
        <v>14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45575</v>
      </c>
      <c r="C1061" s="23">
        <v>0.736006944</v>
      </c>
      <c r="D1061" s="24">
        <v>714</v>
      </c>
      <c r="E1061" s="25">
        <v>4.0525000000000002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45575</v>
      </c>
      <c r="C1062" s="23">
        <v>0.736006944</v>
      </c>
      <c r="D1062" s="24">
        <v>926</v>
      </c>
      <c r="E1062" s="25">
        <v>4.0525000000000002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45575</v>
      </c>
      <c r="C1063" s="23">
        <v>0.73606481400000001</v>
      </c>
      <c r="D1063" s="24">
        <v>356</v>
      </c>
      <c r="E1063" s="25">
        <v>4.0519999999999996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45575</v>
      </c>
      <c r="C1064" s="23">
        <v>0.73641203700000002</v>
      </c>
      <c r="D1064" s="24">
        <v>786</v>
      </c>
      <c r="E1064" s="25">
        <v>4.0519999999999996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45575</v>
      </c>
      <c r="C1065" s="23">
        <v>0.73642361099999998</v>
      </c>
      <c r="D1065" s="24">
        <v>53</v>
      </c>
      <c r="E1065" s="25">
        <v>4.0519999999999996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45575</v>
      </c>
      <c r="C1066" s="23">
        <v>0.73719907399999995</v>
      </c>
      <c r="D1066" s="24">
        <v>87</v>
      </c>
      <c r="E1066" s="25">
        <v>4.0460000000000003</v>
      </c>
      <c r="F1066" s="21" t="s">
        <v>31</v>
      </c>
      <c r="G1066" s="21" t="s">
        <v>14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45575</v>
      </c>
      <c r="C1067" s="23">
        <v>0.73719907399999995</v>
      </c>
      <c r="D1067" s="24">
        <v>344</v>
      </c>
      <c r="E1067" s="25">
        <v>4.0505000000000004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45575</v>
      </c>
      <c r="C1068" s="23">
        <v>0.73719907399999995</v>
      </c>
      <c r="D1068" s="24">
        <v>931</v>
      </c>
      <c r="E1068" s="25">
        <v>4.0505000000000004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45575</v>
      </c>
      <c r="C1069" s="23">
        <v>0.73719907399999995</v>
      </c>
      <c r="D1069" s="24">
        <v>975</v>
      </c>
      <c r="E1069" s="25">
        <v>4.0505000000000004</v>
      </c>
      <c r="F1069" s="21" t="s">
        <v>31</v>
      </c>
      <c r="G1069" s="21" t="s">
        <v>14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45575</v>
      </c>
      <c r="C1070" s="23">
        <v>0.73719907399999995</v>
      </c>
      <c r="D1070" s="24">
        <v>1350</v>
      </c>
      <c r="E1070" s="25">
        <v>4.0490000000000004</v>
      </c>
      <c r="F1070" s="21" t="s">
        <v>31</v>
      </c>
      <c r="G1070" s="21" t="s">
        <v>14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45575</v>
      </c>
      <c r="C1071" s="23">
        <v>0.73719907399999995</v>
      </c>
      <c r="D1071" s="24">
        <v>1766</v>
      </c>
      <c r="E1071" s="25">
        <v>4.0475000000000003</v>
      </c>
      <c r="F1071" s="21" t="s">
        <v>31</v>
      </c>
      <c r="G1071" s="21" t="s">
        <v>14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45575</v>
      </c>
      <c r="C1072" s="23">
        <v>0.73780092500000005</v>
      </c>
      <c r="D1072" s="24">
        <v>19</v>
      </c>
      <c r="E1072" s="25">
        <v>4.0490000000000004</v>
      </c>
      <c r="F1072" s="21" t="s">
        <v>31</v>
      </c>
      <c r="G1072" s="21" t="s">
        <v>14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45575</v>
      </c>
      <c r="C1073" s="23">
        <v>0.73780092500000005</v>
      </c>
      <c r="D1073" s="24">
        <v>1103</v>
      </c>
      <c r="E1073" s="25">
        <v>4.0495000000000001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45575</v>
      </c>
      <c r="C1074" s="23">
        <v>0.73780092500000005</v>
      </c>
      <c r="D1074" s="24">
        <v>1837</v>
      </c>
      <c r="E1074" s="25">
        <v>4.0495000000000001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45575</v>
      </c>
      <c r="C1075" s="23">
        <v>0.73796296299999997</v>
      </c>
      <c r="D1075" s="24">
        <v>267</v>
      </c>
      <c r="E1075" s="25">
        <v>4.048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45575</v>
      </c>
      <c r="C1076" s="23">
        <v>0.73796296299999997</v>
      </c>
      <c r="D1076" s="24">
        <v>561</v>
      </c>
      <c r="E1076" s="25">
        <v>4.0475000000000003</v>
      </c>
      <c r="F1076" s="21" t="s">
        <v>31</v>
      </c>
      <c r="G1076" s="21" t="s">
        <v>14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45575</v>
      </c>
      <c r="C1077" s="23">
        <v>0.73796296299999997</v>
      </c>
      <c r="D1077" s="24">
        <v>631</v>
      </c>
      <c r="E1077" s="25">
        <v>4.0475000000000003</v>
      </c>
      <c r="F1077" s="21" t="s">
        <v>31</v>
      </c>
      <c r="G1077" s="21" t="s">
        <v>14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45575</v>
      </c>
      <c r="C1078" s="23">
        <v>0.73796296299999997</v>
      </c>
      <c r="D1078" s="24">
        <v>793</v>
      </c>
      <c r="E1078" s="25">
        <v>4.0475000000000003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45575</v>
      </c>
      <c r="C1079" s="23">
        <v>0.73796296299999997</v>
      </c>
      <c r="D1079" s="24">
        <v>1487</v>
      </c>
      <c r="E1079" s="25">
        <v>4.0490000000000004</v>
      </c>
      <c r="F1079" s="21" t="s">
        <v>31</v>
      </c>
      <c r="G1079" s="21" t="s">
        <v>14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45575</v>
      </c>
      <c r="C1080" s="23">
        <v>0.73796296299999997</v>
      </c>
      <c r="D1080" s="24">
        <v>1515</v>
      </c>
      <c r="E1080" s="25">
        <v>4.0469999999999997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45575</v>
      </c>
      <c r="C1081" s="23">
        <v>0.73796296299999997</v>
      </c>
      <c r="D1081" s="24">
        <v>2033</v>
      </c>
      <c r="E1081" s="25">
        <v>4.048</v>
      </c>
      <c r="F1081" s="21" t="s">
        <v>31</v>
      </c>
      <c r="G1081" s="21" t="s">
        <v>14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45575</v>
      </c>
      <c r="C1082" s="23">
        <v>0.73796296299999997</v>
      </c>
      <c r="D1082" s="24">
        <v>2063</v>
      </c>
      <c r="E1082" s="25">
        <v>4.0469999999999997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45575</v>
      </c>
      <c r="C1083" s="23">
        <v>0.73796296299999997</v>
      </c>
      <c r="D1083" s="24">
        <v>2079</v>
      </c>
      <c r="E1083" s="25">
        <v>4.0469999999999997</v>
      </c>
      <c r="F1083" s="21" t="s">
        <v>31</v>
      </c>
      <c r="G1083" s="21" t="s">
        <v>14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45575</v>
      </c>
      <c r="C1084" s="23">
        <v>0.73796296299999997</v>
      </c>
      <c r="D1084" s="24">
        <v>4173</v>
      </c>
      <c r="E1084" s="25">
        <v>4.048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45575</v>
      </c>
      <c r="C1085" s="23">
        <v>0.737986111</v>
      </c>
      <c r="D1085" s="24">
        <v>332</v>
      </c>
      <c r="E1085" s="25">
        <v>4.0495000000000001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45575</v>
      </c>
      <c r="C1086" s="23">
        <v>0.737986111</v>
      </c>
      <c r="D1086" s="24">
        <v>1955</v>
      </c>
      <c r="E1086" s="25">
        <v>4.0495000000000001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45575</v>
      </c>
      <c r="C1087" s="23">
        <v>0.73812500000000003</v>
      </c>
      <c r="D1087" s="24">
        <v>1693</v>
      </c>
      <c r="E1087" s="25">
        <v>4.0484999999999998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45575</v>
      </c>
      <c r="C1088" s="23">
        <v>0.73812500000000003</v>
      </c>
      <c r="D1088" s="24">
        <v>2138</v>
      </c>
      <c r="E1088" s="25">
        <v>4.0484999999999998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45575</v>
      </c>
      <c r="C1089" s="23">
        <v>0.73916666600000003</v>
      </c>
      <c r="D1089" s="24">
        <v>782</v>
      </c>
      <c r="E1089" s="25">
        <v>4.05</v>
      </c>
      <c r="F1089" s="21" t="s">
        <v>31</v>
      </c>
      <c r="G1089" s="21" t="s">
        <v>14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45575</v>
      </c>
      <c r="C1090" s="23">
        <v>0.73958333300000001</v>
      </c>
      <c r="D1090" s="24">
        <v>1254</v>
      </c>
      <c r="E1090" s="25">
        <v>4.0495000000000001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45575</v>
      </c>
      <c r="C1091" s="23">
        <v>0.73958333300000001</v>
      </c>
      <c r="D1091" s="24">
        <v>1636</v>
      </c>
      <c r="E1091" s="25">
        <v>4.0495000000000001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45575</v>
      </c>
      <c r="C1092" s="23">
        <v>0.73976851799999999</v>
      </c>
      <c r="D1092" s="24">
        <v>723</v>
      </c>
      <c r="E1092" s="25">
        <v>4.0490000000000004</v>
      </c>
      <c r="F1092" s="21" t="s">
        <v>31</v>
      </c>
      <c r="G1092" s="21" t="s">
        <v>14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45575</v>
      </c>
      <c r="C1093" s="23">
        <v>0.73976851799999999</v>
      </c>
      <c r="D1093" s="24">
        <v>876</v>
      </c>
      <c r="E1093" s="25">
        <v>4.0484999999999998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45575</v>
      </c>
      <c r="C1094" s="23">
        <v>0.73983796300000004</v>
      </c>
      <c r="D1094" s="24">
        <v>1364</v>
      </c>
      <c r="E1094" s="25">
        <v>4.0484999999999998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45575</v>
      </c>
      <c r="C1095" s="23">
        <v>0.73989583299999995</v>
      </c>
      <c r="D1095" s="24">
        <v>264</v>
      </c>
      <c r="E1095" s="25">
        <v>4.048</v>
      </c>
      <c r="F1095" s="21" t="s">
        <v>31</v>
      </c>
      <c r="G1095" s="21" t="s">
        <v>14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45575</v>
      </c>
      <c r="C1096" s="23">
        <v>0.74035879599999999</v>
      </c>
      <c r="D1096" s="24">
        <v>506</v>
      </c>
      <c r="E1096" s="25">
        <v>4.0475000000000003</v>
      </c>
      <c r="F1096" s="21" t="s">
        <v>31</v>
      </c>
      <c r="G1096" s="21" t="s">
        <v>14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45575</v>
      </c>
      <c r="C1097" s="23">
        <v>0.74035879599999999</v>
      </c>
      <c r="D1097" s="24">
        <v>1190</v>
      </c>
      <c r="E1097" s="25">
        <v>4.0475000000000003</v>
      </c>
      <c r="F1097" s="21" t="s">
        <v>31</v>
      </c>
      <c r="G1097" s="21" t="s">
        <v>14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45575</v>
      </c>
      <c r="C1098" s="23">
        <v>0.74035879599999999</v>
      </c>
      <c r="D1098" s="24">
        <v>1325</v>
      </c>
      <c r="E1098" s="25">
        <v>4.0475000000000003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45575</v>
      </c>
      <c r="C1099" s="23">
        <v>0.74035879599999999</v>
      </c>
      <c r="D1099" s="24">
        <v>3996</v>
      </c>
      <c r="E1099" s="25">
        <v>4.0475000000000003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45575</v>
      </c>
      <c r="C1100" s="23">
        <v>0.74047453699999999</v>
      </c>
      <c r="D1100" s="24">
        <v>650</v>
      </c>
      <c r="E1100" s="25">
        <v>4.0465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45575</v>
      </c>
      <c r="C1101" s="23">
        <v>0.74047453699999999</v>
      </c>
      <c r="D1101" s="24">
        <v>2409</v>
      </c>
      <c r="E1101" s="25">
        <v>4.0465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45575</v>
      </c>
      <c r="C1102" s="23">
        <v>0.74069444399999995</v>
      </c>
      <c r="D1102" s="24">
        <v>2042</v>
      </c>
      <c r="E1102" s="25">
        <v>4.0475000000000003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31" customFormat="1" ht="19.7" customHeight="1">
      <c r="A1103" s="21" t="s">
        <v>5</v>
      </c>
      <c r="B1103" s="22">
        <v>45575</v>
      </c>
      <c r="C1103" s="23">
        <v>0.74215277700000004</v>
      </c>
      <c r="D1103" s="24">
        <v>655</v>
      </c>
      <c r="E1103" s="25">
        <v>4.0469999999999997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31" customFormat="1" ht="19.7" customHeight="1">
      <c r="A1104" s="21" t="s">
        <v>5</v>
      </c>
      <c r="B1104" s="22">
        <v>45575</v>
      </c>
      <c r="C1104" s="23">
        <v>0.74285879600000004</v>
      </c>
      <c r="D1104" s="24">
        <v>698</v>
      </c>
      <c r="E1104" s="25">
        <v>4.048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31" customFormat="1" ht="19.7" customHeight="1">
      <c r="A1105" s="21" t="s">
        <v>5</v>
      </c>
      <c r="B1105" s="22">
        <v>45575</v>
      </c>
      <c r="C1105" s="23">
        <v>0.74328703699999998</v>
      </c>
      <c r="D1105" s="24">
        <v>1038</v>
      </c>
      <c r="E1105" s="25">
        <v>4.0475000000000003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31" customFormat="1" ht="19.7" customHeight="1">
      <c r="A1106" s="21" t="s">
        <v>5</v>
      </c>
      <c r="B1106" s="22">
        <v>45575</v>
      </c>
      <c r="C1106" s="23">
        <v>0.74331018500000001</v>
      </c>
      <c r="D1106" s="24">
        <v>2</v>
      </c>
      <c r="E1106" s="25">
        <v>4.0469999999999997</v>
      </c>
      <c r="F1106" s="21" t="s">
        <v>31</v>
      </c>
      <c r="G1106" s="21" t="s">
        <v>14</v>
      </c>
      <c r="H1106" s="21" t="s">
        <v>7</v>
      </c>
      <c r="I1106" s="21" t="s">
        <v>1118</v>
      </c>
      <c r="J1106" s="21" t="s">
        <v>29</v>
      </c>
    </row>
    <row r="1107" spans="1:10" s="31" customFormat="1" ht="19.7" customHeight="1">
      <c r="A1107" s="21" t="s">
        <v>5</v>
      </c>
      <c r="B1107" s="22">
        <v>45575</v>
      </c>
      <c r="C1107" s="23">
        <v>0.74348379600000003</v>
      </c>
      <c r="D1107" s="24">
        <v>162</v>
      </c>
      <c r="E1107" s="25">
        <v>4.0469999999999997</v>
      </c>
      <c r="F1107" s="21" t="s">
        <v>31</v>
      </c>
      <c r="G1107" s="21" t="s">
        <v>14</v>
      </c>
      <c r="H1107" s="21" t="s">
        <v>7</v>
      </c>
      <c r="I1107" s="21" t="s">
        <v>1119</v>
      </c>
      <c r="J1107" s="21" t="s">
        <v>29</v>
      </c>
    </row>
    <row r="1108" spans="1:10" s="31" customFormat="1" ht="19.7" customHeight="1">
      <c r="A1108" s="21" t="s">
        <v>5</v>
      </c>
      <c r="B1108" s="22">
        <v>45575</v>
      </c>
      <c r="C1108" s="23">
        <v>0.74348379600000003</v>
      </c>
      <c r="D1108" s="24">
        <v>908</v>
      </c>
      <c r="E1108" s="25">
        <v>4.0469999999999997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31" customFormat="1" ht="19.7" customHeight="1">
      <c r="A1109" s="21" t="s">
        <v>5</v>
      </c>
      <c r="B1109" s="22">
        <v>45575</v>
      </c>
      <c r="C1109" s="23">
        <v>0.74349536999999999</v>
      </c>
      <c r="D1109" s="24">
        <v>27</v>
      </c>
      <c r="E1109" s="25">
        <v>4.0469999999999997</v>
      </c>
      <c r="F1109" s="21" t="s">
        <v>31</v>
      </c>
      <c r="G1109" s="21" t="s">
        <v>14</v>
      </c>
      <c r="H1109" s="21" t="s">
        <v>7</v>
      </c>
      <c r="I1109" s="21" t="s">
        <v>1121</v>
      </c>
      <c r="J1109" s="21" t="s">
        <v>29</v>
      </c>
    </row>
    <row r="1110" spans="1:10" s="31" customFormat="1" ht="19.7" customHeight="1">
      <c r="A1110" s="21" t="s">
        <v>5</v>
      </c>
      <c r="B1110" s="22">
        <v>45575</v>
      </c>
      <c r="C1110" s="23">
        <v>0.74350694399999995</v>
      </c>
      <c r="D1110" s="24">
        <v>124</v>
      </c>
      <c r="E1110" s="25">
        <v>4.0469999999999997</v>
      </c>
      <c r="F1110" s="21" t="s">
        <v>31</v>
      </c>
      <c r="G1110" s="21" t="s">
        <v>14</v>
      </c>
      <c r="H1110" s="21" t="s">
        <v>7</v>
      </c>
      <c r="I1110" s="21" t="s">
        <v>1122</v>
      </c>
      <c r="J1110" s="21" t="s">
        <v>29</v>
      </c>
    </row>
    <row r="1111" spans="1:10" s="31" customFormat="1" ht="19.7" customHeight="1">
      <c r="A1111" s="21" t="s">
        <v>5</v>
      </c>
      <c r="B1111" s="22">
        <v>45575</v>
      </c>
      <c r="C1111" s="23">
        <v>0.74513888800000005</v>
      </c>
      <c r="D1111" s="24">
        <v>750</v>
      </c>
      <c r="E1111" s="25">
        <v>4.0460000000000003</v>
      </c>
      <c r="F1111" s="21" t="s">
        <v>31</v>
      </c>
      <c r="G1111" s="21" t="s">
        <v>14</v>
      </c>
      <c r="H1111" s="21" t="s">
        <v>7</v>
      </c>
      <c r="I1111" s="21" t="s">
        <v>1123</v>
      </c>
      <c r="J1111" s="21" t="s">
        <v>29</v>
      </c>
    </row>
    <row r="1112" spans="1:10" s="31" customFormat="1" ht="19.7" customHeight="1">
      <c r="A1112" s="21" t="s">
        <v>5</v>
      </c>
      <c r="B1112" s="22">
        <v>45575</v>
      </c>
      <c r="C1112" s="23">
        <v>0.74513888800000005</v>
      </c>
      <c r="D1112" s="24">
        <v>1834</v>
      </c>
      <c r="E1112" s="25">
        <v>4.0465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31" customFormat="1" ht="19.7" customHeight="1">
      <c r="A1113" s="21" t="s">
        <v>5</v>
      </c>
      <c r="B1113" s="22">
        <v>45575</v>
      </c>
      <c r="C1113" s="23">
        <v>0.74515046299999999</v>
      </c>
      <c r="D1113" s="24">
        <v>576</v>
      </c>
      <c r="E1113" s="25">
        <v>4.0460000000000003</v>
      </c>
      <c r="F1113" s="21" t="s">
        <v>31</v>
      </c>
      <c r="G1113" s="21" t="s">
        <v>14</v>
      </c>
      <c r="H1113" s="21" t="s">
        <v>7</v>
      </c>
      <c r="I1113" s="21" t="s">
        <v>1125</v>
      </c>
      <c r="J1113" s="21" t="s">
        <v>29</v>
      </c>
    </row>
    <row r="1114" spans="1:10" s="31" customFormat="1" ht="19.7" customHeight="1">
      <c r="A1114" s="21" t="s">
        <v>5</v>
      </c>
      <c r="B1114" s="22">
        <v>45575</v>
      </c>
      <c r="C1114" s="23">
        <v>0.74515046299999999</v>
      </c>
      <c r="D1114" s="24">
        <v>1343</v>
      </c>
      <c r="E1114" s="25">
        <v>4.0460000000000003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31" customFormat="1" ht="19.7" customHeight="1">
      <c r="A1115" s="21" t="s">
        <v>5</v>
      </c>
      <c r="B1115" s="22">
        <v>45575</v>
      </c>
      <c r="C1115" s="23">
        <v>0.74515046299999999</v>
      </c>
      <c r="D1115" s="24">
        <v>1619</v>
      </c>
      <c r="E1115" s="25">
        <v>4.0460000000000003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31" customFormat="1" ht="19.7" customHeight="1">
      <c r="A1116" s="21" t="s">
        <v>5</v>
      </c>
      <c r="B1116" s="22">
        <v>45575</v>
      </c>
      <c r="C1116" s="23">
        <v>0.74515046299999999</v>
      </c>
      <c r="D1116" s="24">
        <v>2300</v>
      </c>
      <c r="E1116" s="25">
        <v>4.0460000000000003</v>
      </c>
      <c r="F1116" s="21" t="s">
        <v>31</v>
      </c>
      <c r="G1116" s="21" t="s">
        <v>14</v>
      </c>
      <c r="H1116" s="21" t="s">
        <v>7</v>
      </c>
      <c r="I1116" s="21" t="s">
        <v>1128</v>
      </c>
      <c r="J1116" s="21" t="s">
        <v>29</v>
      </c>
    </row>
    <row r="1117" spans="1:10" s="31" customFormat="1" ht="19.7" customHeight="1">
      <c r="A1117" s="21" t="s">
        <v>5</v>
      </c>
      <c r="B1117" s="22">
        <v>45575</v>
      </c>
      <c r="C1117" s="23">
        <v>0.74515046299999999</v>
      </c>
      <c r="D1117" s="24">
        <v>2300</v>
      </c>
      <c r="E1117" s="25">
        <v>4.0460000000000003</v>
      </c>
      <c r="F1117" s="21" t="s">
        <v>31</v>
      </c>
      <c r="G1117" s="21" t="s">
        <v>14</v>
      </c>
      <c r="H1117" s="21" t="s">
        <v>7</v>
      </c>
      <c r="I1117" s="21" t="s">
        <v>1129</v>
      </c>
      <c r="J1117" s="21" t="s">
        <v>29</v>
      </c>
    </row>
    <row r="1118" spans="1:10" s="31" customFormat="1" ht="19.7" customHeight="1">
      <c r="A1118" s="21" t="s">
        <v>5</v>
      </c>
      <c r="B1118" s="22">
        <v>45575</v>
      </c>
      <c r="C1118" s="23">
        <v>0.74538194400000002</v>
      </c>
      <c r="D1118" s="24">
        <v>1659</v>
      </c>
      <c r="E1118" s="25">
        <v>4.0469999999999997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31" customFormat="1" ht="19.7" customHeight="1">
      <c r="A1119" s="21" t="s">
        <v>5</v>
      </c>
      <c r="B1119" s="22">
        <v>45575</v>
      </c>
      <c r="C1119" s="23">
        <v>0.74545138799999999</v>
      </c>
      <c r="D1119" s="24">
        <v>1613</v>
      </c>
      <c r="E1119" s="25">
        <v>4.0475000000000003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31" customFormat="1" ht="19.7" customHeight="1">
      <c r="A1120" s="21" t="s">
        <v>5</v>
      </c>
      <c r="B1120" s="22">
        <v>45575</v>
      </c>
      <c r="C1120" s="23">
        <v>0.74583333299999999</v>
      </c>
      <c r="D1120" s="24">
        <v>3829</v>
      </c>
      <c r="E1120" s="25">
        <v>4.0469999999999997</v>
      </c>
      <c r="F1120" s="21" t="s">
        <v>31</v>
      </c>
      <c r="G1120" s="21" t="s">
        <v>14</v>
      </c>
      <c r="H1120" s="21" t="s">
        <v>7</v>
      </c>
      <c r="I1120" s="21" t="s">
        <v>1132</v>
      </c>
      <c r="J1120" s="21" t="s">
        <v>29</v>
      </c>
    </row>
    <row r="1121" spans="1:10" s="31" customFormat="1" ht="19.7" customHeight="1">
      <c r="A1121" s="21" t="s">
        <v>5</v>
      </c>
      <c r="B1121" s="22">
        <v>45575</v>
      </c>
      <c r="C1121" s="23">
        <v>0.74710648099999999</v>
      </c>
      <c r="D1121" s="24">
        <v>641</v>
      </c>
      <c r="E1121" s="25">
        <v>4.048</v>
      </c>
      <c r="F1121" s="21" t="s">
        <v>31</v>
      </c>
      <c r="G1121" s="21" t="s">
        <v>14</v>
      </c>
      <c r="H1121" s="21" t="s">
        <v>7</v>
      </c>
      <c r="I1121" s="21" t="s">
        <v>1133</v>
      </c>
      <c r="J1121" s="21" t="s">
        <v>29</v>
      </c>
    </row>
    <row r="1122" spans="1:10" s="31" customFormat="1" ht="19.7" customHeight="1">
      <c r="A1122" s="21" t="s">
        <v>5</v>
      </c>
      <c r="B1122" s="22">
        <v>45575</v>
      </c>
      <c r="C1122" s="23">
        <v>0.74710648099999999</v>
      </c>
      <c r="D1122" s="24">
        <v>1343</v>
      </c>
      <c r="E1122" s="25">
        <v>4.048</v>
      </c>
      <c r="F1122" s="21" t="s">
        <v>31</v>
      </c>
      <c r="G1122" s="21" t="s">
        <v>14</v>
      </c>
      <c r="H1122" s="21" t="s">
        <v>7</v>
      </c>
      <c r="I1122" s="21" t="s">
        <v>1134</v>
      </c>
      <c r="J1122" s="21" t="s">
        <v>29</v>
      </c>
    </row>
    <row r="1123" spans="1:10" s="31" customFormat="1" ht="19.7" customHeight="1">
      <c r="A1123" s="21" t="s">
        <v>5</v>
      </c>
      <c r="B1123" s="22">
        <v>45575</v>
      </c>
      <c r="C1123" s="23">
        <v>0.74710648099999999</v>
      </c>
      <c r="D1123" s="24">
        <v>1431</v>
      </c>
      <c r="E1123" s="25">
        <v>4.048</v>
      </c>
      <c r="F1123" s="21" t="s">
        <v>31</v>
      </c>
      <c r="G1123" s="21" t="s">
        <v>14</v>
      </c>
      <c r="H1123" s="21" t="s">
        <v>7</v>
      </c>
      <c r="I1123" s="21" t="s">
        <v>1135</v>
      </c>
      <c r="J1123" s="21" t="s">
        <v>29</v>
      </c>
    </row>
    <row r="1124" spans="1:10" s="31" customFormat="1" ht="19.7" customHeight="1">
      <c r="A1124" s="21" t="s">
        <v>5</v>
      </c>
      <c r="B1124" s="22">
        <v>45575</v>
      </c>
      <c r="C1124" s="23">
        <v>0.74714120299999998</v>
      </c>
      <c r="D1124" s="24">
        <v>698</v>
      </c>
      <c r="E1124" s="25">
        <v>4.0469999999999997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31" customFormat="1" ht="19.7" customHeight="1">
      <c r="A1125" s="21" t="s">
        <v>5</v>
      </c>
      <c r="B1125" s="22">
        <v>45575</v>
      </c>
      <c r="C1125" s="23">
        <v>0.74714120299999998</v>
      </c>
      <c r="D1125" s="24">
        <v>2509</v>
      </c>
      <c r="E1125" s="25">
        <v>4.0475000000000003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31" customFormat="1" ht="19.7" customHeight="1">
      <c r="A1126" s="21" t="s">
        <v>5</v>
      </c>
      <c r="B1126" s="22">
        <v>45575</v>
      </c>
      <c r="C1126" s="23">
        <v>0.74714120299999998</v>
      </c>
      <c r="D1126" s="24">
        <v>3562</v>
      </c>
      <c r="E1126" s="25">
        <v>4.0469999999999997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31" customFormat="1" ht="19.7" customHeight="1">
      <c r="A1127" s="21" t="s">
        <v>5</v>
      </c>
      <c r="B1127" s="22">
        <v>45575</v>
      </c>
      <c r="C1127" s="23">
        <v>0.74798611100000001</v>
      </c>
      <c r="D1127" s="24">
        <v>156</v>
      </c>
      <c r="E1127" s="25">
        <v>4.0484999999999998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31" customFormat="1" ht="19.7" customHeight="1">
      <c r="A1128" s="21" t="s">
        <v>5</v>
      </c>
      <c r="B1128" s="22">
        <v>45575</v>
      </c>
      <c r="C1128" s="23">
        <v>0.74851851800000002</v>
      </c>
      <c r="D1128" s="24">
        <v>2607</v>
      </c>
      <c r="E1128" s="25">
        <v>4.0490000000000004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31" customFormat="1" ht="19.7" customHeight="1">
      <c r="A1129" s="21" t="s">
        <v>5</v>
      </c>
      <c r="B1129" s="22">
        <v>45575</v>
      </c>
      <c r="C1129" s="23">
        <v>0.74871527699999996</v>
      </c>
      <c r="D1129" s="24">
        <v>1732</v>
      </c>
      <c r="E1129" s="25">
        <v>4.0514999999999999</v>
      </c>
      <c r="F1129" s="21" t="s">
        <v>31</v>
      </c>
      <c r="G1129" s="21" t="s">
        <v>14</v>
      </c>
      <c r="H1129" s="21" t="s">
        <v>7</v>
      </c>
      <c r="I1129" s="21" t="s">
        <v>1141</v>
      </c>
      <c r="J1129" s="21" t="s">
        <v>29</v>
      </c>
    </row>
    <row r="1130" spans="1:10" s="31" customFormat="1" ht="19.7" customHeight="1">
      <c r="A1130" s="21" t="s">
        <v>5</v>
      </c>
      <c r="B1130" s="22">
        <v>45575</v>
      </c>
      <c r="C1130" s="23">
        <v>0.74871527699999996</v>
      </c>
      <c r="D1130" s="24">
        <v>1787</v>
      </c>
      <c r="E1130" s="25">
        <v>4.0514999999999999</v>
      </c>
      <c r="F1130" s="21" t="s">
        <v>31</v>
      </c>
      <c r="G1130" s="21" t="s">
        <v>14</v>
      </c>
      <c r="H1130" s="21" t="s">
        <v>7</v>
      </c>
      <c r="I1130" s="21" t="s">
        <v>1142</v>
      </c>
      <c r="J1130" s="21" t="s">
        <v>29</v>
      </c>
    </row>
    <row r="1131" spans="1:10" s="31" customFormat="1" ht="19.7" customHeight="1">
      <c r="A1131" s="21" t="s">
        <v>5</v>
      </c>
      <c r="B1131" s="22">
        <v>45575</v>
      </c>
      <c r="C1131" s="23">
        <v>0.74871527699999996</v>
      </c>
      <c r="D1131" s="24">
        <v>2300</v>
      </c>
      <c r="E1131" s="25">
        <v>4.0514999999999999</v>
      </c>
      <c r="F1131" s="21" t="s">
        <v>31</v>
      </c>
      <c r="G1131" s="21" t="s">
        <v>14</v>
      </c>
      <c r="H1131" s="21" t="s">
        <v>7</v>
      </c>
      <c r="I1131" s="21" t="s">
        <v>1143</v>
      </c>
      <c r="J1131" s="21" t="s">
        <v>29</v>
      </c>
    </row>
    <row r="1132" spans="1:10" s="31" customFormat="1" ht="19.7" customHeight="1">
      <c r="A1132" s="21" t="s">
        <v>5</v>
      </c>
      <c r="B1132" s="22">
        <v>45575</v>
      </c>
      <c r="C1132" s="23">
        <v>0.74877314800000006</v>
      </c>
      <c r="D1132" s="24">
        <v>2148</v>
      </c>
      <c r="E1132" s="25">
        <v>4.0505000000000004</v>
      </c>
      <c r="F1132" s="21" t="s">
        <v>31</v>
      </c>
      <c r="G1132" s="21" t="s">
        <v>14</v>
      </c>
      <c r="H1132" s="21" t="s">
        <v>7</v>
      </c>
      <c r="I1132" s="21" t="s">
        <v>1144</v>
      </c>
      <c r="J1132" s="21" t="s">
        <v>29</v>
      </c>
    </row>
    <row r="1133" spans="1:10" s="31" customFormat="1" ht="19.7" customHeight="1">
      <c r="A1133" s="21" t="s">
        <v>5</v>
      </c>
      <c r="B1133" s="22">
        <v>45575</v>
      </c>
      <c r="C1133" s="23">
        <v>0.74879629599999997</v>
      </c>
      <c r="D1133" s="24">
        <v>734</v>
      </c>
      <c r="E1133" s="25">
        <v>4.05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31" customFormat="1" ht="19.7" customHeight="1">
      <c r="A1134" s="21" t="s">
        <v>5</v>
      </c>
      <c r="B1134" s="22">
        <v>45575</v>
      </c>
      <c r="C1134" s="23">
        <v>0.74879629599999997</v>
      </c>
      <c r="D1134" s="24">
        <v>2072</v>
      </c>
      <c r="E1134" s="25">
        <v>4.05</v>
      </c>
      <c r="F1134" s="21" t="s">
        <v>31</v>
      </c>
      <c r="G1134" s="21" t="s">
        <v>14</v>
      </c>
      <c r="H1134" s="21" t="s">
        <v>7</v>
      </c>
      <c r="I1134" s="21" t="s">
        <v>1146</v>
      </c>
      <c r="J1134" s="21" t="s">
        <v>29</v>
      </c>
    </row>
    <row r="1135" spans="1:10" s="31" customFormat="1" ht="19.7" customHeight="1">
      <c r="A1135" s="21" t="s">
        <v>5</v>
      </c>
      <c r="B1135" s="22">
        <v>45575</v>
      </c>
      <c r="C1135" s="23">
        <v>0.74879629599999997</v>
      </c>
      <c r="D1135" s="24">
        <v>4340</v>
      </c>
      <c r="E1135" s="25">
        <v>4.05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31" customFormat="1" ht="19.7" customHeight="1">
      <c r="A1136" s="21" t="s">
        <v>5</v>
      </c>
      <c r="B1136" s="22">
        <v>45575</v>
      </c>
      <c r="C1136" s="23">
        <v>0.74959490699999998</v>
      </c>
      <c r="D1136" s="24">
        <v>399</v>
      </c>
      <c r="E1136" s="25">
        <v>4.0495000000000001</v>
      </c>
      <c r="F1136" s="21" t="s">
        <v>31</v>
      </c>
      <c r="G1136" s="21" t="s">
        <v>14</v>
      </c>
      <c r="H1136" s="21" t="s">
        <v>7</v>
      </c>
      <c r="I1136" s="21" t="s">
        <v>1148</v>
      </c>
      <c r="J1136" s="21" t="s">
        <v>29</v>
      </c>
    </row>
    <row r="1137" spans="1:10" s="31" customFormat="1" ht="19.7" customHeight="1">
      <c r="A1137" s="21" t="s">
        <v>5</v>
      </c>
      <c r="B1137" s="22">
        <v>45575</v>
      </c>
      <c r="C1137" s="23">
        <v>0.74964120300000003</v>
      </c>
      <c r="D1137" s="24">
        <v>300</v>
      </c>
      <c r="E1137" s="25">
        <v>4.0495000000000001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31" customFormat="1" ht="19.7" customHeight="1">
      <c r="A1138" s="21" t="s">
        <v>5</v>
      </c>
      <c r="B1138" s="22">
        <v>45575</v>
      </c>
      <c r="C1138" s="23">
        <v>0.74998842499999996</v>
      </c>
      <c r="D1138" s="24">
        <v>2314</v>
      </c>
      <c r="E1138" s="25">
        <v>4.0495000000000001</v>
      </c>
      <c r="F1138" s="21" t="s">
        <v>31</v>
      </c>
      <c r="G1138" s="21" t="s">
        <v>14</v>
      </c>
      <c r="H1138" s="21" t="s">
        <v>7</v>
      </c>
      <c r="I1138" s="21" t="s">
        <v>1150</v>
      </c>
      <c r="J1138" s="21" t="s">
        <v>29</v>
      </c>
    </row>
    <row r="1139" spans="1:10" s="31" customFormat="1" ht="19.7" customHeight="1">
      <c r="A1139" s="21" t="s">
        <v>5</v>
      </c>
      <c r="B1139" s="22">
        <v>45575</v>
      </c>
      <c r="C1139" s="23">
        <v>0.74998842499999996</v>
      </c>
      <c r="D1139" s="24">
        <v>2414</v>
      </c>
      <c r="E1139" s="25">
        <v>4.0495000000000001</v>
      </c>
      <c r="F1139" s="21" t="s">
        <v>31</v>
      </c>
      <c r="G1139" s="21" t="s">
        <v>14</v>
      </c>
      <c r="H1139" s="21" t="s">
        <v>7</v>
      </c>
      <c r="I1139" s="21" t="s">
        <v>1151</v>
      </c>
      <c r="J1139" s="21" t="s">
        <v>29</v>
      </c>
    </row>
    <row r="1140" spans="1:10" s="31" customFormat="1" ht="19.7" customHeight="1">
      <c r="A1140" s="21" t="s">
        <v>5</v>
      </c>
      <c r="B1140" s="22">
        <v>45575</v>
      </c>
      <c r="C1140" s="23">
        <v>0.75006944399999997</v>
      </c>
      <c r="D1140" s="24">
        <v>424</v>
      </c>
      <c r="E1140" s="25">
        <v>4.0495000000000001</v>
      </c>
      <c r="F1140" s="21" t="s">
        <v>31</v>
      </c>
      <c r="G1140" s="21" t="s">
        <v>14</v>
      </c>
      <c r="H1140" s="21" t="s">
        <v>7</v>
      </c>
      <c r="I1140" s="21" t="s">
        <v>1152</v>
      </c>
      <c r="J1140" s="21" t="s">
        <v>29</v>
      </c>
    </row>
    <row r="1141" spans="1:10" s="31" customFormat="1" ht="19.7" customHeight="1">
      <c r="A1141" s="21" t="s">
        <v>5</v>
      </c>
      <c r="B1141" s="22">
        <v>45575</v>
      </c>
      <c r="C1141" s="23">
        <v>0.75021990699999996</v>
      </c>
      <c r="D1141" s="24">
        <v>1015</v>
      </c>
      <c r="E1141" s="25">
        <v>4.0490000000000004</v>
      </c>
      <c r="F1141" s="21" t="s">
        <v>31</v>
      </c>
      <c r="G1141" s="21" t="s">
        <v>14</v>
      </c>
      <c r="H1141" s="21" t="s">
        <v>7</v>
      </c>
      <c r="I1141" s="21" t="s">
        <v>1153</v>
      </c>
      <c r="J1141" s="21" t="s">
        <v>29</v>
      </c>
    </row>
    <row r="1142" spans="1:10" s="31" customFormat="1" ht="19.7" customHeight="1">
      <c r="A1142" s="21" t="s">
        <v>5</v>
      </c>
      <c r="B1142" s="22">
        <v>45575</v>
      </c>
      <c r="C1142" s="23">
        <v>0.75025462899999995</v>
      </c>
      <c r="D1142" s="24">
        <v>934</v>
      </c>
      <c r="E1142" s="25">
        <v>4.0490000000000004</v>
      </c>
      <c r="F1142" s="21" t="s">
        <v>31</v>
      </c>
      <c r="G1142" s="21" t="s">
        <v>14</v>
      </c>
      <c r="H1142" s="21" t="s">
        <v>7</v>
      </c>
      <c r="I1142" s="21" t="s">
        <v>1154</v>
      </c>
      <c r="J1142" s="21" t="s">
        <v>29</v>
      </c>
    </row>
    <row r="1143" spans="1:10" s="31" customFormat="1" ht="19.7" customHeight="1">
      <c r="A1143" s="21" t="s">
        <v>5</v>
      </c>
      <c r="B1143" s="22">
        <v>45575</v>
      </c>
      <c r="C1143" s="23">
        <v>0.75025462899999995</v>
      </c>
      <c r="D1143" s="24">
        <v>1618</v>
      </c>
      <c r="E1143" s="25">
        <v>4.0490000000000004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31" customFormat="1" ht="19.7" customHeight="1">
      <c r="A1144" s="21" t="s">
        <v>5</v>
      </c>
      <c r="B1144" s="22">
        <v>45575</v>
      </c>
      <c r="C1144" s="23">
        <v>0.75025462899999995</v>
      </c>
      <c r="D1144" s="24">
        <v>2300</v>
      </c>
      <c r="E1144" s="25">
        <v>4.0490000000000004</v>
      </c>
      <c r="F1144" s="21" t="s">
        <v>31</v>
      </c>
      <c r="G1144" s="21" t="s">
        <v>14</v>
      </c>
      <c r="H1144" s="21" t="s">
        <v>7</v>
      </c>
      <c r="I1144" s="21" t="s">
        <v>1156</v>
      </c>
      <c r="J1144" s="21" t="s">
        <v>29</v>
      </c>
    </row>
    <row r="1145" spans="1:10" s="31" customFormat="1" ht="19.7" customHeight="1">
      <c r="A1145" s="21" t="s">
        <v>5</v>
      </c>
      <c r="B1145" s="22">
        <v>45575</v>
      </c>
      <c r="C1145" s="23">
        <v>0.75025462899999995</v>
      </c>
      <c r="D1145" s="24">
        <v>3590</v>
      </c>
      <c r="E1145" s="25">
        <v>4.0490000000000004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31" customFormat="1" ht="19.7" customHeight="1">
      <c r="A1146" s="21" t="s">
        <v>5</v>
      </c>
      <c r="B1146" s="22">
        <v>45575</v>
      </c>
      <c r="C1146" s="23">
        <v>0.75026620300000002</v>
      </c>
      <c r="D1146" s="24">
        <v>765</v>
      </c>
      <c r="E1146" s="25">
        <v>4.0484999999999998</v>
      </c>
      <c r="F1146" s="21" t="s">
        <v>31</v>
      </c>
      <c r="G1146" s="21" t="s">
        <v>14</v>
      </c>
      <c r="H1146" s="21" t="s">
        <v>7</v>
      </c>
      <c r="I1146" s="21" t="s">
        <v>1158</v>
      </c>
      <c r="J1146" s="21" t="s">
        <v>29</v>
      </c>
    </row>
    <row r="1147" spans="1:10" s="31" customFormat="1" ht="19.7" customHeight="1">
      <c r="A1147" s="21" t="s">
        <v>5</v>
      </c>
      <c r="B1147" s="22">
        <v>45575</v>
      </c>
      <c r="C1147" s="23">
        <v>0.75026620300000002</v>
      </c>
      <c r="D1147" s="24">
        <v>2151</v>
      </c>
      <c r="E1147" s="25">
        <v>4.0484999999999998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31" customFormat="1" ht="19.7" customHeight="1">
      <c r="A1148" s="21" t="s">
        <v>5</v>
      </c>
      <c r="B1148" s="22">
        <v>45575</v>
      </c>
      <c r="C1148" s="23">
        <v>0.75034722200000004</v>
      </c>
      <c r="D1148" s="24">
        <v>1131</v>
      </c>
      <c r="E1148" s="25">
        <v>4.0484999999999998</v>
      </c>
      <c r="F1148" s="21" t="s">
        <v>31</v>
      </c>
      <c r="G1148" s="21" t="s">
        <v>14</v>
      </c>
      <c r="H1148" s="21" t="s">
        <v>7</v>
      </c>
      <c r="I1148" s="21" t="s">
        <v>1160</v>
      </c>
      <c r="J1148" s="21" t="s">
        <v>29</v>
      </c>
    </row>
    <row r="1149" spans="1:10" s="31" customFormat="1" ht="19.7" customHeight="1">
      <c r="A1149" s="21" t="s">
        <v>5</v>
      </c>
      <c r="B1149" s="22">
        <v>45575</v>
      </c>
      <c r="C1149" s="23">
        <v>0.75034722200000004</v>
      </c>
      <c r="D1149" s="24">
        <v>1226</v>
      </c>
      <c r="E1149" s="25">
        <v>4.0484999999999998</v>
      </c>
      <c r="F1149" s="21" t="s">
        <v>31</v>
      </c>
      <c r="G1149" s="21" t="s">
        <v>14</v>
      </c>
      <c r="H1149" s="21" t="s">
        <v>7</v>
      </c>
      <c r="I1149" s="21" t="s">
        <v>1161</v>
      </c>
      <c r="J1149" s="21" t="s">
        <v>29</v>
      </c>
    </row>
    <row r="1150" spans="1:10" s="31" customFormat="1" ht="19.7" customHeight="1">
      <c r="A1150" s="21" t="s">
        <v>5</v>
      </c>
      <c r="B1150" s="22">
        <v>45575</v>
      </c>
      <c r="C1150" s="23">
        <v>0.75035879599999999</v>
      </c>
      <c r="D1150" s="24">
        <v>3552</v>
      </c>
      <c r="E1150" s="25">
        <v>4.048</v>
      </c>
      <c r="F1150" s="21" t="s">
        <v>31</v>
      </c>
      <c r="G1150" s="21" t="s">
        <v>14</v>
      </c>
      <c r="H1150" s="21" t="s">
        <v>7</v>
      </c>
      <c r="I1150" s="21" t="s">
        <v>1162</v>
      </c>
      <c r="J1150" s="21" t="s">
        <v>29</v>
      </c>
    </row>
    <row r="1151" spans="1:10" s="31" customFormat="1" ht="19.7" customHeight="1">
      <c r="A1151" s="21" t="s">
        <v>5</v>
      </c>
      <c r="B1151" s="22">
        <v>45575</v>
      </c>
      <c r="C1151" s="23">
        <v>0.75042823999999997</v>
      </c>
      <c r="D1151" s="24">
        <v>83</v>
      </c>
      <c r="E1151" s="25">
        <v>4.048</v>
      </c>
      <c r="F1151" s="21" t="s">
        <v>31</v>
      </c>
      <c r="G1151" s="21" t="s">
        <v>14</v>
      </c>
      <c r="H1151" s="21" t="s">
        <v>7</v>
      </c>
      <c r="I1151" s="21" t="s">
        <v>1163</v>
      </c>
      <c r="J1151" s="21" t="s">
        <v>29</v>
      </c>
    </row>
    <row r="1152" spans="1:10" s="31" customFormat="1" ht="19.7" customHeight="1">
      <c r="A1152" s="21" t="s">
        <v>5</v>
      </c>
      <c r="B1152" s="22">
        <v>45575</v>
      </c>
      <c r="C1152" s="23">
        <v>0.75042823999999997</v>
      </c>
      <c r="D1152" s="24">
        <v>134</v>
      </c>
      <c r="E1152" s="25">
        <v>4.048</v>
      </c>
      <c r="F1152" s="21" t="s">
        <v>31</v>
      </c>
      <c r="G1152" s="21" t="s">
        <v>14</v>
      </c>
      <c r="H1152" s="21" t="s">
        <v>7</v>
      </c>
      <c r="I1152" s="21" t="s">
        <v>1164</v>
      </c>
      <c r="J1152" s="21" t="s">
        <v>29</v>
      </c>
    </row>
    <row r="1153" spans="1:10" s="31" customFormat="1" ht="19.7" customHeight="1">
      <c r="A1153" s="21" t="s">
        <v>5</v>
      </c>
      <c r="B1153" s="22">
        <v>45575</v>
      </c>
      <c r="C1153" s="23">
        <v>0.75042823999999997</v>
      </c>
      <c r="D1153" s="24">
        <v>511</v>
      </c>
      <c r="E1153" s="25">
        <v>4.048</v>
      </c>
      <c r="F1153" s="21" t="s">
        <v>31</v>
      </c>
      <c r="G1153" s="21" t="s">
        <v>14</v>
      </c>
      <c r="H1153" s="21" t="s">
        <v>7</v>
      </c>
      <c r="I1153" s="21" t="s">
        <v>1165</v>
      </c>
      <c r="J1153" s="21" t="s">
        <v>29</v>
      </c>
    </row>
    <row r="1154" spans="1:10" s="31" customFormat="1" ht="19.7" customHeight="1">
      <c r="A1154" s="21" t="s">
        <v>5</v>
      </c>
      <c r="B1154" s="22">
        <v>45575</v>
      </c>
      <c r="C1154" s="23">
        <v>0.75042823999999997</v>
      </c>
      <c r="D1154" s="24">
        <v>965</v>
      </c>
      <c r="E1154" s="25">
        <v>4.048</v>
      </c>
      <c r="F1154" s="21" t="s">
        <v>31</v>
      </c>
      <c r="G1154" s="21" t="s">
        <v>14</v>
      </c>
      <c r="H1154" s="21" t="s">
        <v>7</v>
      </c>
      <c r="I1154" s="21" t="s">
        <v>1166</v>
      </c>
      <c r="J1154" s="21" t="s">
        <v>29</v>
      </c>
    </row>
    <row r="1155" spans="1:10" s="31" customFormat="1" ht="19.7" customHeight="1">
      <c r="A1155" s="21" t="s">
        <v>5</v>
      </c>
      <c r="B1155" s="22">
        <v>45575</v>
      </c>
      <c r="C1155" s="23">
        <v>0.75042823999999997</v>
      </c>
      <c r="D1155" s="24">
        <v>3834</v>
      </c>
      <c r="E1155" s="25">
        <v>4.048</v>
      </c>
      <c r="F1155" s="21" t="s">
        <v>31</v>
      </c>
      <c r="G1155" s="21" t="s">
        <v>14</v>
      </c>
      <c r="H1155" s="21" t="s">
        <v>7</v>
      </c>
      <c r="I1155" s="21" t="s">
        <v>1167</v>
      </c>
      <c r="J1155" s="21" t="s">
        <v>29</v>
      </c>
    </row>
    <row r="1156" spans="1:10" s="31" customFormat="1" ht="19.7" customHeight="1">
      <c r="A1156" s="21" t="s">
        <v>5</v>
      </c>
      <c r="B1156" s="22">
        <v>45575</v>
      </c>
      <c r="C1156" s="23">
        <v>0.750451388</v>
      </c>
      <c r="D1156" s="24">
        <v>5826</v>
      </c>
      <c r="E1156" s="25">
        <v>4.0475000000000003</v>
      </c>
      <c r="F1156" s="21" t="s">
        <v>31</v>
      </c>
      <c r="G1156" s="21" t="s">
        <v>14</v>
      </c>
      <c r="H1156" s="21" t="s">
        <v>7</v>
      </c>
      <c r="I1156" s="21" t="s">
        <v>1168</v>
      </c>
      <c r="J1156" s="21" t="s">
        <v>29</v>
      </c>
    </row>
    <row r="1157" spans="1:10" s="31" customFormat="1" ht="19.7" customHeight="1">
      <c r="A1157" s="21" t="s">
        <v>5</v>
      </c>
      <c r="B1157" s="22">
        <v>45575</v>
      </c>
      <c r="C1157" s="23">
        <v>0.75052083300000005</v>
      </c>
      <c r="D1157" s="24">
        <v>2343</v>
      </c>
      <c r="E1157" s="25">
        <v>4.0475000000000003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31" customFormat="1" ht="19.7" customHeight="1">
      <c r="A1158" s="21" t="s">
        <v>5</v>
      </c>
      <c r="B1158" s="22">
        <v>45575</v>
      </c>
      <c r="C1158" s="23">
        <v>0.75065972199999997</v>
      </c>
      <c r="D1158" s="24">
        <v>451</v>
      </c>
      <c r="E1158" s="25">
        <v>4.0454999999999997</v>
      </c>
      <c r="F1158" s="21" t="s">
        <v>31</v>
      </c>
      <c r="G1158" s="21" t="s">
        <v>14</v>
      </c>
      <c r="H1158" s="21" t="s">
        <v>7</v>
      </c>
      <c r="I1158" s="21" t="s">
        <v>1170</v>
      </c>
      <c r="J1158" s="21" t="s">
        <v>29</v>
      </c>
    </row>
    <row r="1159" spans="1:10" s="31" customFormat="1" ht="19.7" customHeight="1">
      <c r="A1159" s="21" t="s">
        <v>5</v>
      </c>
      <c r="B1159" s="22">
        <v>45575</v>
      </c>
      <c r="C1159" s="23">
        <v>0.75065972199999997</v>
      </c>
      <c r="D1159" s="24">
        <v>465</v>
      </c>
      <c r="E1159" s="25">
        <v>4.0454999999999997</v>
      </c>
      <c r="F1159" s="21" t="s">
        <v>31</v>
      </c>
      <c r="G1159" s="21" t="s">
        <v>14</v>
      </c>
      <c r="H1159" s="21" t="s">
        <v>7</v>
      </c>
      <c r="I1159" s="21" t="s">
        <v>1171</v>
      </c>
      <c r="J1159" s="21" t="s">
        <v>29</v>
      </c>
    </row>
    <row r="1160" spans="1:10" s="31" customFormat="1" ht="19.7" customHeight="1">
      <c r="A1160" s="21" t="s">
        <v>5</v>
      </c>
      <c r="B1160" s="22">
        <v>45575</v>
      </c>
      <c r="C1160" s="23">
        <v>0.75065972199999997</v>
      </c>
      <c r="D1160" s="24">
        <v>898</v>
      </c>
      <c r="E1160" s="25">
        <v>4.0454999999999997</v>
      </c>
      <c r="F1160" s="21" t="s">
        <v>31</v>
      </c>
      <c r="G1160" s="21" t="s">
        <v>14</v>
      </c>
      <c r="H1160" s="21" t="s">
        <v>7</v>
      </c>
      <c r="I1160" s="21" t="s">
        <v>1172</v>
      </c>
      <c r="J1160" s="21" t="s">
        <v>29</v>
      </c>
    </row>
    <row r="1161" spans="1:10" s="31" customFormat="1" ht="19.7" customHeight="1">
      <c r="A1161" s="21" t="s">
        <v>5</v>
      </c>
      <c r="B1161" s="22">
        <v>45575</v>
      </c>
      <c r="C1161" s="23">
        <v>0.75065972199999997</v>
      </c>
      <c r="D1161" s="24">
        <v>2384</v>
      </c>
      <c r="E1161" s="25">
        <v>4.0465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31" customFormat="1" ht="19.7" customHeight="1">
      <c r="A1162" s="21" t="s">
        <v>5</v>
      </c>
      <c r="B1162" s="22">
        <v>45575</v>
      </c>
      <c r="C1162" s="23">
        <v>0.75065972199999997</v>
      </c>
      <c r="D1162" s="24">
        <v>3207</v>
      </c>
      <c r="E1162" s="25">
        <v>4.0469999999999997</v>
      </c>
      <c r="F1162" s="21" t="s">
        <v>31</v>
      </c>
      <c r="G1162" s="21" t="s">
        <v>14</v>
      </c>
      <c r="H1162" s="21" t="s">
        <v>7</v>
      </c>
      <c r="I1162" s="21" t="s">
        <v>1174</v>
      </c>
      <c r="J1162" s="21" t="s">
        <v>29</v>
      </c>
    </row>
    <row r="1163" spans="1:10" s="31" customFormat="1" ht="19.7" customHeight="1">
      <c r="A1163" s="21" t="s">
        <v>5</v>
      </c>
      <c r="B1163" s="22">
        <v>45575</v>
      </c>
      <c r="C1163" s="23">
        <v>0.75065972199999997</v>
      </c>
      <c r="D1163" s="24">
        <v>5849</v>
      </c>
      <c r="E1163" s="25">
        <v>4.0465</v>
      </c>
      <c r="F1163" s="21" t="s">
        <v>31</v>
      </c>
      <c r="G1163" s="21" t="s">
        <v>14</v>
      </c>
      <c r="H1163" s="21" t="s">
        <v>7</v>
      </c>
      <c r="I1163" s="21" t="s">
        <v>1175</v>
      </c>
      <c r="J1163" s="21" t="s">
        <v>29</v>
      </c>
    </row>
    <row r="1164" spans="1:10" s="31" customFormat="1" ht="19.7" customHeight="1">
      <c r="A1164" s="21" t="s">
        <v>5</v>
      </c>
      <c r="B1164" s="22">
        <v>45575</v>
      </c>
      <c r="C1164" s="23">
        <v>0.75091435100000004</v>
      </c>
      <c r="D1164" s="24">
        <v>385</v>
      </c>
      <c r="E1164" s="25">
        <v>4.0475000000000003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31" customFormat="1" ht="19.7" customHeight="1">
      <c r="A1165" s="21" t="s">
        <v>5</v>
      </c>
      <c r="B1165" s="22">
        <v>45575</v>
      </c>
      <c r="C1165" s="23">
        <v>0.75091435100000004</v>
      </c>
      <c r="D1165" s="24">
        <v>2216</v>
      </c>
      <c r="E1165" s="25">
        <v>4.0475000000000003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31" customFormat="1" ht="19.7" customHeight="1">
      <c r="A1166" s="21" t="s">
        <v>5</v>
      </c>
      <c r="B1166" s="22">
        <v>45575</v>
      </c>
      <c r="C1166" s="23">
        <v>0.75097222200000002</v>
      </c>
      <c r="D1166" s="24">
        <v>1365</v>
      </c>
      <c r="E1166" s="25">
        <v>4.0465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31" customFormat="1" ht="19.7" customHeight="1">
      <c r="A1167" s="21" t="s">
        <v>5</v>
      </c>
      <c r="B1167" s="22">
        <v>45575</v>
      </c>
      <c r="C1167" s="23">
        <v>0.75097222200000002</v>
      </c>
      <c r="D1167" s="24">
        <v>2230</v>
      </c>
      <c r="E1167" s="25">
        <v>4.0454999999999997</v>
      </c>
      <c r="F1167" s="21" t="s">
        <v>31</v>
      </c>
      <c r="G1167" s="21" t="s">
        <v>14</v>
      </c>
      <c r="H1167" s="21" t="s">
        <v>7</v>
      </c>
      <c r="I1167" s="21" t="s">
        <v>1179</v>
      </c>
      <c r="J1167" s="21" t="s">
        <v>29</v>
      </c>
    </row>
    <row r="1168" spans="1:10" s="31" customFormat="1" ht="19.7" customHeight="1">
      <c r="A1168" s="21" t="s">
        <v>5</v>
      </c>
      <c r="B1168" s="22">
        <v>45575</v>
      </c>
      <c r="C1168" s="23">
        <v>0.75097222200000002</v>
      </c>
      <c r="D1168" s="24">
        <v>3703</v>
      </c>
      <c r="E1168" s="25">
        <v>4.0469999999999997</v>
      </c>
      <c r="F1168" s="21" t="s">
        <v>31</v>
      </c>
      <c r="G1168" s="21" t="s">
        <v>14</v>
      </c>
      <c r="H1168" s="21" t="s">
        <v>7</v>
      </c>
      <c r="I1168" s="21" t="s">
        <v>1180</v>
      </c>
      <c r="J1168" s="21" t="s">
        <v>29</v>
      </c>
    </row>
    <row r="1169" spans="1:10" s="31" customFormat="1" ht="19.7" customHeight="1">
      <c r="A1169" s="21" t="s">
        <v>5</v>
      </c>
      <c r="B1169" s="22">
        <v>45575</v>
      </c>
      <c r="C1169" s="23">
        <v>0.75135416600000005</v>
      </c>
      <c r="D1169" s="24">
        <v>506</v>
      </c>
      <c r="E1169" s="25">
        <v>4.0469999999999997</v>
      </c>
      <c r="F1169" s="21" t="s">
        <v>31</v>
      </c>
      <c r="G1169" s="21" t="s">
        <v>14</v>
      </c>
      <c r="H1169" s="21" t="s">
        <v>7</v>
      </c>
      <c r="I1169" s="21" t="s">
        <v>1181</v>
      </c>
      <c r="J1169" s="21" t="s">
        <v>29</v>
      </c>
    </row>
    <row r="1170" spans="1:10" s="31" customFormat="1" ht="19.7" customHeight="1">
      <c r="A1170" s="21" t="s">
        <v>5</v>
      </c>
      <c r="B1170" s="22">
        <v>45575</v>
      </c>
      <c r="C1170" s="23">
        <v>0.75135416600000005</v>
      </c>
      <c r="D1170" s="24">
        <v>599</v>
      </c>
      <c r="E1170" s="25">
        <v>4.0469999999999997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31" customFormat="1" ht="19.7" customHeight="1">
      <c r="A1171" s="21" t="s">
        <v>5</v>
      </c>
      <c r="B1171" s="22">
        <v>45575</v>
      </c>
      <c r="C1171" s="23">
        <v>0.75135416600000005</v>
      </c>
      <c r="D1171" s="24">
        <v>703</v>
      </c>
      <c r="E1171" s="25">
        <v>4.0475000000000003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31" customFormat="1" ht="19.7" customHeight="1">
      <c r="A1172" s="21" t="s">
        <v>5</v>
      </c>
      <c r="B1172" s="22">
        <v>45575</v>
      </c>
      <c r="C1172" s="23">
        <v>0.75135416600000005</v>
      </c>
      <c r="D1172" s="24">
        <v>1754</v>
      </c>
      <c r="E1172" s="25">
        <v>4.0475000000000003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31" customFormat="1" ht="19.7" customHeight="1">
      <c r="A1173" s="21" t="s">
        <v>5</v>
      </c>
      <c r="B1173" s="22">
        <v>45575</v>
      </c>
      <c r="C1173" s="23">
        <v>0.75135416600000005</v>
      </c>
      <c r="D1173" s="24">
        <v>2080</v>
      </c>
      <c r="E1173" s="25">
        <v>4.0475000000000003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31" customFormat="1" ht="19.7" customHeight="1">
      <c r="A1174" s="21" t="s">
        <v>5</v>
      </c>
      <c r="B1174" s="22">
        <v>45575</v>
      </c>
      <c r="C1174" s="23">
        <v>0.75138888800000003</v>
      </c>
      <c r="D1174" s="24">
        <v>674</v>
      </c>
      <c r="E1174" s="25">
        <v>4.0469999999999997</v>
      </c>
      <c r="F1174" s="21" t="s">
        <v>31</v>
      </c>
      <c r="G1174" s="21" t="s">
        <v>14</v>
      </c>
      <c r="H1174" s="21" t="s">
        <v>7</v>
      </c>
      <c r="I1174" s="21" t="s">
        <v>1186</v>
      </c>
      <c r="J1174" s="21" t="s">
        <v>29</v>
      </c>
    </row>
    <row r="1175" spans="1:10" s="31" customFormat="1" ht="19.7" customHeight="1">
      <c r="A1175" s="21" t="s">
        <v>5</v>
      </c>
      <c r="B1175" s="22">
        <v>45575</v>
      </c>
      <c r="C1175" s="23">
        <v>0.75138888800000003</v>
      </c>
      <c r="D1175" s="24">
        <v>5800</v>
      </c>
      <c r="E1175" s="25">
        <v>4.0469999999999997</v>
      </c>
      <c r="F1175" s="21" t="s">
        <v>31</v>
      </c>
      <c r="G1175" s="21" t="s">
        <v>14</v>
      </c>
      <c r="H1175" s="21" t="s">
        <v>7</v>
      </c>
      <c r="I1175" s="21" t="s">
        <v>1187</v>
      </c>
      <c r="J1175" s="21" t="s">
        <v>29</v>
      </c>
    </row>
    <row r="1176" spans="1:10" s="31" customFormat="1" ht="19.7" customHeight="1">
      <c r="A1176" s="21" t="s">
        <v>5</v>
      </c>
      <c r="B1176" s="22">
        <v>45575</v>
      </c>
      <c r="C1176" s="23">
        <v>0.75204861099999998</v>
      </c>
      <c r="D1176" s="24">
        <v>832</v>
      </c>
      <c r="E1176" s="25">
        <v>4.0475000000000003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31" customFormat="1" ht="19.7" customHeight="1">
      <c r="A1177" s="21" t="s">
        <v>5</v>
      </c>
      <c r="B1177" s="22">
        <v>45575</v>
      </c>
      <c r="C1177" s="23">
        <v>0.75206018500000005</v>
      </c>
      <c r="D1177" s="24">
        <v>36</v>
      </c>
      <c r="E1177" s="25">
        <v>4.0454999999999997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31" customFormat="1" ht="19.7" customHeight="1">
      <c r="A1178" s="21" t="s">
        <v>5</v>
      </c>
      <c r="B1178" s="22">
        <v>45575</v>
      </c>
      <c r="C1178" s="23">
        <v>0.75206018500000005</v>
      </c>
      <c r="D1178" s="24">
        <v>74</v>
      </c>
      <c r="E1178" s="25">
        <v>4.0469999999999997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31" customFormat="1" ht="19.7" customHeight="1">
      <c r="A1179" s="21" t="s">
        <v>5</v>
      </c>
      <c r="B1179" s="22">
        <v>45575</v>
      </c>
      <c r="C1179" s="23">
        <v>0.75206018500000005</v>
      </c>
      <c r="D1179" s="24">
        <v>646</v>
      </c>
      <c r="E1179" s="25">
        <v>4.0469999999999997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31" customFormat="1" ht="19.7" customHeight="1">
      <c r="A1180" s="21" t="s">
        <v>5</v>
      </c>
      <c r="B1180" s="22">
        <v>45575</v>
      </c>
      <c r="C1180" s="23">
        <v>0.75206018500000005</v>
      </c>
      <c r="D1180" s="24">
        <v>1639</v>
      </c>
      <c r="E1180" s="25">
        <v>4.0469999999999997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31" customFormat="1" ht="19.7" customHeight="1">
      <c r="A1181" s="21" t="s">
        <v>5</v>
      </c>
      <c r="B1181" s="22">
        <v>45575</v>
      </c>
      <c r="C1181" s="23">
        <v>0.75206018500000005</v>
      </c>
      <c r="D1181" s="24">
        <v>1919</v>
      </c>
      <c r="E1181" s="25">
        <v>4.0460000000000003</v>
      </c>
      <c r="F1181" s="21" t="s">
        <v>31</v>
      </c>
      <c r="G1181" s="21" t="s">
        <v>14</v>
      </c>
      <c r="H1181" s="21" t="s">
        <v>7</v>
      </c>
      <c r="I1181" s="21" t="s">
        <v>1193</v>
      </c>
      <c r="J1181" s="21" t="s">
        <v>29</v>
      </c>
    </row>
    <row r="1182" spans="1:10" s="31" customFormat="1" ht="19.7" customHeight="1">
      <c r="A1182" s="21" t="s">
        <v>5</v>
      </c>
      <c r="B1182" s="22">
        <v>45575</v>
      </c>
      <c r="C1182" s="23">
        <v>0.75206018500000005</v>
      </c>
      <c r="D1182" s="24">
        <v>3631</v>
      </c>
      <c r="E1182" s="25">
        <v>4.0460000000000003</v>
      </c>
      <c r="F1182" s="21" t="s">
        <v>31</v>
      </c>
      <c r="G1182" s="21" t="s">
        <v>14</v>
      </c>
      <c r="H1182" s="21" t="s">
        <v>7</v>
      </c>
      <c r="I1182" s="21" t="s">
        <v>1194</v>
      </c>
      <c r="J1182" s="21" t="s">
        <v>29</v>
      </c>
    </row>
    <row r="1183" spans="1:10" s="31" customFormat="1" ht="19.7" customHeight="1">
      <c r="A1183" s="21" t="s">
        <v>5</v>
      </c>
      <c r="B1183" s="22">
        <v>45575</v>
      </c>
      <c r="C1183" s="23">
        <v>0.75206018500000005</v>
      </c>
      <c r="D1183" s="24">
        <v>5439</v>
      </c>
      <c r="E1183" s="25">
        <v>4.0454999999999997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31" customFormat="1" ht="19.7" customHeight="1">
      <c r="A1184" s="21" t="s">
        <v>5</v>
      </c>
      <c r="B1184" s="22">
        <v>45575</v>
      </c>
      <c r="C1184" s="23">
        <v>0.75207175900000001</v>
      </c>
      <c r="D1184" s="24">
        <v>69</v>
      </c>
      <c r="E1184" s="25">
        <v>4.0449999999999999</v>
      </c>
      <c r="F1184" s="21" t="s">
        <v>31</v>
      </c>
      <c r="G1184" s="21" t="s">
        <v>14</v>
      </c>
      <c r="H1184" s="21" t="s">
        <v>7</v>
      </c>
      <c r="I1184" s="21" t="s">
        <v>1196</v>
      </c>
      <c r="J1184" s="21" t="s">
        <v>29</v>
      </c>
    </row>
    <row r="1185" spans="1:10" s="31" customFormat="1" ht="19.7" customHeight="1">
      <c r="A1185" s="21" t="s">
        <v>5</v>
      </c>
      <c r="B1185" s="22">
        <v>45575</v>
      </c>
      <c r="C1185" s="23">
        <v>0.75207175900000001</v>
      </c>
      <c r="D1185" s="24">
        <v>275</v>
      </c>
      <c r="E1185" s="25">
        <v>4.0454999999999997</v>
      </c>
      <c r="F1185" s="21" t="s">
        <v>31</v>
      </c>
      <c r="G1185" s="21" t="s">
        <v>14</v>
      </c>
      <c r="H1185" s="21" t="s">
        <v>7</v>
      </c>
      <c r="I1185" s="21" t="s">
        <v>1197</v>
      </c>
      <c r="J1185" s="21" t="s">
        <v>29</v>
      </c>
    </row>
    <row r="1186" spans="1:10" s="31" customFormat="1" ht="19.7" customHeight="1">
      <c r="A1186" s="21" t="s">
        <v>5</v>
      </c>
      <c r="B1186" s="22">
        <v>45575</v>
      </c>
      <c r="C1186" s="23">
        <v>0.75207175900000001</v>
      </c>
      <c r="D1186" s="24">
        <v>282</v>
      </c>
      <c r="E1186" s="25">
        <v>4.0460000000000003</v>
      </c>
      <c r="F1186" s="21" t="s">
        <v>31</v>
      </c>
      <c r="G1186" s="21" t="s">
        <v>14</v>
      </c>
      <c r="H1186" s="21" t="s">
        <v>7</v>
      </c>
      <c r="I1186" s="21" t="s">
        <v>1198</v>
      </c>
      <c r="J1186" s="21" t="s">
        <v>29</v>
      </c>
    </row>
    <row r="1187" spans="1:10" s="31" customFormat="1" ht="19.7" customHeight="1">
      <c r="A1187" s="21" t="s">
        <v>5</v>
      </c>
      <c r="B1187" s="22">
        <v>45575</v>
      </c>
      <c r="C1187" s="23">
        <v>0.75207175900000001</v>
      </c>
      <c r="D1187" s="24">
        <v>1436</v>
      </c>
      <c r="E1187" s="25">
        <v>4.0454999999999997</v>
      </c>
      <c r="F1187" s="21" t="s">
        <v>31</v>
      </c>
      <c r="G1187" s="21" t="s">
        <v>14</v>
      </c>
      <c r="H1187" s="21" t="s">
        <v>7</v>
      </c>
      <c r="I1187" s="21" t="s">
        <v>1199</v>
      </c>
      <c r="J1187" s="21" t="s">
        <v>29</v>
      </c>
    </row>
    <row r="1188" spans="1:10" s="31" customFormat="1" ht="19.7" customHeight="1">
      <c r="A1188" s="21" t="s">
        <v>5</v>
      </c>
      <c r="B1188" s="22">
        <v>45575</v>
      </c>
      <c r="C1188" s="23">
        <v>0.75228009200000001</v>
      </c>
      <c r="D1188" s="24">
        <v>1831</v>
      </c>
      <c r="E1188" s="25">
        <v>4.0460000000000003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31" customFormat="1" ht="19.7" customHeight="1">
      <c r="A1189" s="21" t="s">
        <v>5</v>
      </c>
      <c r="B1189" s="22">
        <v>45575</v>
      </c>
      <c r="C1189" s="23">
        <v>0.75238425900000006</v>
      </c>
      <c r="D1189" s="24">
        <v>3717</v>
      </c>
      <c r="E1189" s="25">
        <v>4.0460000000000003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31" customFormat="1" ht="19.7" customHeight="1">
      <c r="A1190" s="21" t="s">
        <v>5</v>
      </c>
      <c r="B1190" s="22">
        <v>45575</v>
      </c>
      <c r="C1190" s="23">
        <v>0.75270833299999995</v>
      </c>
      <c r="D1190" s="24">
        <v>1345</v>
      </c>
      <c r="E1190" s="25">
        <v>4.0465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31" customFormat="1" ht="19.7" customHeight="1">
      <c r="A1191" s="21" t="s">
        <v>5</v>
      </c>
      <c r="B1191" s="22">
        <v>45575</v>
      </c>
      <c r="C1191" s="23">
        <v>0.75271990700000002</v>
      </c>
      <c r="D1191" s="24">
        <v>230</v>
      </c>
      <c r="E1191" s="25">
        <v>4.0465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31" customFormat="1" ht="19.7" customHeight="1">
      <c r="A1192" s="21" t="s">
        <v>5</v>
      </c>
      <c r="B1192" s="22">
        <v>45575</v>
      </c>
      <c r="C1192" s="23">
        <v>0.75271990700000002</v>
      </c>
      <c r="D1192" s="24">
        <v>236</v>
      </c>
      <c r="E1192" s="25">
        <v>4.0465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31" customFormat="1" ht="19.7" customHeight="1">
      <c r="A1193" s="21" t="s">
        <v>5</v>
      </c>
      <c r="B1193" s="22">
        <v>45575</v>
      </c>
      <c r="C1193" s="23">
        <v>0.75271990700000002</v>
      </c>
      <c r="D1193" s="24">
        <v>355</v>
      </c>
      <c r="E1193" s="25">
        <v>4.0465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31" customFormat="1" ht="19.7" customHeight="1">
      <c r="A1194" s="21" t="s">
        <v>5</v>
      </c>
      <c r="B1194" s="22">
        <v>45575</v>
      </c>
      <c r="C1194" s="23">
        <v>0.75271990700000002</v>
      </c>
      <c r="D1194" s="24">
        <v>706</v>
      </c>
      <c r="E1194" s="25">
        <v>4.0465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31" customFormat="1" ht="19.7" customHeight="1">
      <c r="A1195" s="21" t="s">
        <v>5</v>
      </c>
      <c r="B1195" s="22">
        <v>45575</v>
      </c>
      <c r="C1195" s="23">
        <v>0.75271990700000002</v>
      </c>
      <c r="D1195" s="24">
        <v>815</v>
      </c>
      <c r="E1195" s="25">
        <v>4.0465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31" customFormat="1" ht="19.7" customHeight="1">
      <c r="A1196" s="21" t="s">
        <v>5</v>
      </c>
      <c r="B1196" s="22">
        <v>45575</v>
      </c>
      <c r="C1196" s="23">
        <v>0.75271990700000002</v>
      </c>
      <c r="D1196" s="24">
        <v>894</v>
      </c>
      <c r="E1196" s="25">
        <v>4.0465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31" customFormat="1" ht="19.7" customHeight="1">
      <c r="A1197" s="21" t="s">
        <v>5</v>
      </c>
      <c r="B1197" s="22">
        <v>45575</v>
      </c>
      <c r="C1197" s="23">
        <v>0.75271990700000002</v>
      </c>
      <c r="D1197" s="24">
        <v>937</v>
      </c>
      <c r="E1197" s="25">
        <v>4.0465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31" customFormat="1" ht="19.7" customHeight="1">
      <c r="A1198" s="21" t="s">
        <v>5</v>
      </c>
      <c r="B1198" s="22">
        <v>45575</v>
      </c>
      <c r="C1198" s="23">
        <v>0.75273148099999998</v>
      </c>
      <c r="D1198" s="24">
        <v>161</v>
      </c>
      <c r="E1198" s="25">
        <v>4.0465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31" customFormat="1" ht="19.7" customHeight="1">
      <c r="A1199" s="21" t="s">
        <v>5</v>
      </c>
      <c r="B1199" s="22">
        <v>45575</v>
      </c>
      <c r="C1199" s="23">
        <v>0.75295138800000005</v>
      </c>
      <c r="D1199" s="24">
        <v>1255</v>
      </c>
      <c r="E1199" s="25">
        <v>4.048</v>
      </c>
      <c r="F1199" s="21" t="s">
        <v>31</v>
      </c>
      <c r="G1199" s="21" t="s">
        <v>14</v>
      </c>
      <c r="H1199" s="21" t="s">
        <v>7</v>
      </c>
      <c r="I1199" s="21" t="s">
        <v>1211</v>
      </c>
      <c r="J1199" s="21" t="s">
        <v>29</v>
      </c>
    </row>
    <row r="1200" spans="1:10" s="31" customFormat="1" ht="19.7" customHeight="1">
      <c r="A1200" s="21" t="s">
        <v>5</v>
      </c>
      <c r="B1200" s="22">
        <v>45575</v>
      </c>
      <c r="C1200" s="23">
        <v>0.75295138800000005</v>
      </c>
      <c r="D1200" s="24">
        <v>1873</v>
      </c>
      <c r="E1200" s="25">
        <v>4.0475000000000003</v>
      </c>
      <c r="F1200" s="21" t="s">
        <v>31</v>
      </c>
      <c r="G1200" s="21" t="s">
        <v>14</v>
      </c>
      <c r="H1200" s="21" t="s">
        <v>7</v>
      </c>
      <c r="I1200" s="21" t="s">
        <v>1212</v>
      </c>
      <c r="J1200" s="21" t="s">
        <v>29</v>
      </c>
    </row>
    <row r="1201" spans="1:10" s="31" customFormat="1" ht="19.7" customHeight="1">
      <c r="A1201" s="21" t="s">
        <v>5</v>
      </c>
      <c r="B1201" s="22">
        <v>45575</v>
      </c>
      <c r="C1201" s="23">
        <v>0.75295138800000005</v>
      </c>
      <c r="D1201" s="24">
        <v>3126</v>
      </c>
      <c r="E1201" s="25">
        <v>4.048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31" customFormat="1" ht="19.7" customHeight="1">
      <c r="A1202" s="21" t="s">
        <v>5</v>
      </c>
      <c r="B1202" s="22">
        <v>45575</v>
      </c>
      <c r="C1202" s="23">
        <v>0.75413194400000005</v>
      </c>
      <c r="D1202" s="24">
        <v>627</v>
      </c>
      <c r="E1202" s="25">
        <v>4.0490000000000004</v>
      </c>
      <c r="F1202" s="21" t="s">
        <v>31</v>
      </c>
      <c r="G1202" s="21" t="s">
        <v>14</v>
      </c>
      <c r="H1202" s="21" t="s">
        <v>7</v>
      </c>
      <c r="I1202" s="21" t="s">
        <v>1214</v>
      </c>
      <c r="J1202" s="21" t="s">
        <v>29</v>
      </c>
    </row>
    <row r="1203" spans="1:10" s="31" customFormat="1" ht="19.7" customHeight="1">
      <c r="A1203" s="21" t="s">
        <v>5</v>
      </c>
      <c r="B1203" s="22">
        <v>45575</v>
      </c>
      <c r="C1203" s="23">
        <v>0.75413194400000005</v>
      </c>
      <c r="D1203" s="24">
        <v>2577</v>
      </c>
      <c r="E1203" s="25">
        <v>4.0490000000000004</v>
      </c>
      <c r="F1203" s="21" t="s">
        <v>31</v>
      </c>
      <c r="G1203" s="21" t="s">
        <v>14</v>
      </c>
      <c r="H1203" s="21" t="s">
        <v>7</v>
      </c>
      <c r="I1203" s="21" t="s">
        <v>1215</v>
      </c>
      <c r="J1203" s="21" t="s">
        <v>29</v>
      </c>
    </row>
    <row r="1204" spans="1:10" s="31" customFormat="1" ht="19.7" customHeight="1">
      <c r="A1204" s="21" t="s">
        <v>5</v>
      </c>
      <c r="B1204" s="22">
        <v>45575</v>
      </c>
      <c r="C1204" s="23">
        <v>0.75445601799999995</v>
      </c>
      <c r="D1204" s="24">
        <v>1902</v>
      </c>
      <c r="E1204" s="25">
        <v>4.0490000000000004</v>
      </c>
      <c r="F1204" s="21" t="s">
        <v>31</v>
      </c>
      <c r="G1204" s="21" t="s">
        <v>14</v>
      </c>
      <c r="H1204" s="21" t="s">
        <v>7</v>
      </c>
      <c r="I1204" s="21" t="s">
        <v>1216</v>
      </c>
      <c r="J1204" s="21" t="s">
        <v>29</v>
      </c>
    </row>
    <row r="1205" spans="1:10" s="31" customFormat="1" ht="19.7" customHeight="1">
      <c r="A1205" s="21" t="s">
        <v>5</v>
      </c>
      <c r="B1205" s="22">
        <v>45575</v>
      </c>
      <c r="C1205" s="23">
        <v>0.75464120300000004</v>
      </c>
      <c r="D1205" s="24">
        <v>1118</v>
      </c>
      <c r="E1205" s="25">
        <v>4.0490000000000004</v>
      </c>
      <c r="F1205" s="21" t="s">
        <v>31</v>
      </c>
      <c r="G1205" s="21" t="s">
        <v>14</v>
      </c>
      <c r="H1205" s="21" t="s">
        <v>7</v>
      </c>
      <c r="I1205" s="21" t="s">
        <v>1217</v>
      </c>
      <c r="J1205" s="21" t="s">
        <v>29</v>
      </c>
    </row>
    <row r="1206" spans="1:10" s="31" customFormat="1" ht="19.7" customHeight="1">
      <c r="A1206" s="21" t="s">
        <v>5</v>
      </c>
      <c r="B1206" s="22">
        <v>45575</v>
      </c>
      <c r="C1206" s="23">
        <v>0.75466435099999996</v>
      </c>
      <c r="D1206" s="24">
        <v>100</v>
      </c>
      <c r="E1206" s="25">
        <v>4.0490000000000004</v>
      </c>
      <c r="F1206" s="21" t="s">
        <v>31</v>
      </c>
      <c r="G1206" s="21" t="s">
        <v>14</v>
      </c>
      <c r="H1206" s="21" t="s">
        <v>7</v>
      </c>
      <c r="I1206" s="21" t="s">
        <v>1218</v>
      </c>
      <c r="J1206" s="21" t="s">
        <v>29</v>
      </c>
    </row>
    <row r="1207" spans="1:10" s="31" customFormat="1" ht="19.7" customHeight="1">
      <c r="A1207" s="21" t="s">
        <v>5</v>
      </c>
      <c r="B1207" s="22">
        <v>45575</v>
      </c>
      <c r="C1207" s="23">
        <v>0.75466435099999996</v>
      </c>
      <c r="D1207" s="24">
        <v>153</v>
      </c>
      <c r="E1207" s="25">
        <v>4.0490000000000004</v>
      </c>
      <c r="F1207" s="21" t="s">
        <v>31</v>
      </c>
      <c r="G1207" s="21" t="s">
        <v>14</v>
      </c>
      <c r="H1207" s="21" t="s">
        <v>7</v>
      </c>
      <c r="I1207" s="21" t="s">
        <v>1219</v>
      </c>
      <c r="J1207" s="21" t="s">
        <v>29</v>
      </c>
    </row>
    <row r="1208" spans="1:10" s="31" customFormat="1" ht="19.7" customHeight="1">
      <c r="A1208" s="21" t="s">
        <v>5</v>
      </c>
      <c r="B1208" s="22">
        <v>45575</v>
      </c>
      <c r="C1208" s="23">
        <v>0.75466435099999996</v>
      </c>
      <c r="D1208" s="24">
        <v>185</v>
      </c>
      <c r="E1208" s="25">
        <v>4.0484999999999998</v>
      </c>
      <c r="F1208" s="21" t="s">
        <v>31</v>
      </c>
      <c r="G1208" s="21" t="s">
        <v>14</v>
      </c>
      <c r="H1208" s="21" t="s">
        <v>7</v>
      </c>
      <c r="I1208" s="21" t="s">
        <v>1220</v>
      </c>
      <c r="J1208" s="21" t="s">
        <v>29</v>
      </c>
    </row>
    <row r="1209" spans="1:10" s="31" customFormat="1" ht="19.7" customHeight="1">
      <c r="A1209" s="21" t="s">
        <v>5</v>
      </c>
      <c r="B1209" s="22">
        <v>45575</v>
      </c>
      <c r="C1209" s="23">
        <v>0.75466435099999996</v>
      </c>
      <c r="D1209" s="24">
        <v>434</v>
      </c>
      <c r="E1209" s="25">
        <v>4.0490000000000004</v>
      </c>
      <c r="F1209" s="21" t="s">
        <v>31</v>
      </c>
      <c r="G1209" s="21" t="s">
        <v>14</v>
      </c>
      <c r="H1209" s="21" t="s">
        <v>7</v>
      </c>
      <c r="I1209" s="21" t="s">
        <v>1221</v>
      </c>
      <c r="J1209" s="21" t="s">
        <v>29</v>
      </c>
    </row>
    <row r="1210" spans="1:10" s="31" customFormat="1" ht="19.7" customHeight="1">
      <c r="A1210" s="21" t="s">
        <v>5</v>
      </c>
      <c r="B1210" s="22">
        <v>45575</v>
      </c>
      <c r="C1210" s="23">
        <v>0.75475694400000004</v>
      </c>
      <c r="D1210" s="24">
        <v>100</v>
      </c>
      <c r="E1210" s="25">
        <v>4.0484999999999998</v>
      </c>
      <c r="F1210" s="21" t="s">
        <v>31</v>
      </c>
      <c r="G1210" s="21" t="s">
        <v>14</v>
      </c>
      <c r="H1210" s="21" t="s">
        <v>7</v>
      </c>
      <c r="I1210" s="21" t="s">
        <v>1222</v>
      </c>
      <c r="J1210" s="21" t="s">
        <v>29</v>
      </c>
    </row>
    <row r="1211" spans="1:10" s="31" customFormat="1" ht="19.7" customHeight="1">
      <c r="A1211" s="21" t="s">
        <v>5</v>
      </c>
      <c r="B1211" s="22">
        <v>45575</v>
      </c>
      <c r="C1211" s="23">
        <v>0.75475694400000004</v>
      </c>
      <c r="D1211" s="24">
        <v>400</v>
      </c>
      <c r="E1211" s="25">
        <v>4.0484999999999998</v>
      </c>
      <c r="F1211" s="21" t="s">
        <v>31</v>
      </c>
      <c r="G1211" s="21" t="s">
        <v>14</v>
      </c>
      <c r="H1211" s="21" t="s">
        <v>7</v>
      </c>
      <c r="I1211" s="21" t="s">
        <v>1223</v>
      </c>
      <c r="J1211" s="21" t="s">
        <v>29</v>
      </c>
    </row>
    <row r="1212" spans="1:10" s="31" customFormat="1" ht="19.7" customHeight="1">
      <c r="A1212" s="21" t="s">
        <v>5</v>
      </c>
      <c r="B1212" s="22">
        <v>45575</v>
      </c>
      <c r="C1212" s="23">
        <v>0.75475694400000004</v>
      </c>
      <c r="D1212" s="24">
        <v>3267</v>
      </c>
      <c r="E1212" s="25">
        <v>4.0484999999999998</v>
      </c>
      <c r="F1212" s="21" t="s">
        <v>31</v>
      </c>
      <c r="G1212" s="21" t="s">
        <v>14</v>
      </c>
      <c r="H1212" s="21" t="s">
        <v>7</v>
      </c>
      <c r="I1212" s="21" t="s">
        <v>1224</v>
      </c>
      <c r="J1212" s="21" t="s">
        <v>29</v>
      </c>
    </row>
    <row r="1213" spans="1:10" s="31" customFormat="1" ht="19.7" customHeight="1">
      <c r="A1213" s="21" t="s">
        <v>5</v>
      </c>
      <c r="B1213" s="22">
        <v>45575</v>
      </c>
      <c r="C1213" s="23">
        <v>0.75475694400000004</v>
      </c>
      <c r="D1213" s="24">
        <v>4285</v>
      </c>
      <c r="E1213" s="25">
        <v>4.0484999999999998</v>
      </c>
      <c r="F1213" s="21" t="s">
        <v>31</v>
      </c>
      <c r="G1213" s="21" t="s">
        <v>14</v>
      </c>
      <c r="H1213" s="21" t="s">
        <v>7</v>
      </c>
      <c r="I1213" s="21" t="s">
        <v>1225</v>
      </c>
      <c r="J1213" s="21" t="s">
        <v>29</v>
      </c>
    </row>
    <row r="1214" spans="1:10" s="31" customFormat="1" ht="19.7" customHeight="1">
      <c r="A1214" s="21" t="s">
        <v>5</v>
      </c>
      <c r="B1214" s="22">
        <v>45575</v>
      </c>
      <c r="C1214" s="23">
        <v>0.75526620300000002</v>
      </c>
      <c r="D1214" s="24">
        <v>729</v>
      </c>
      <c r="E1214" s="25">
        <v>4.0495000000000001</v>
      </c>
      <c r="F1214" s="21" t="s">
        <v>31</v>
      </c>
      <c r="G1214" s="21" t="s">
        <v>14</v>
      </c>
      <c r="H1214" s="21" t="s">
        <v>7</v>
      </c>
      <c r="I1214" s="21" t="s">
        <v>1226</v>
      </c>
      <c r="J1214" s="21" t="s">
        <v>29</v>
      </c>
    </row>
    <row r="1215" spans="1:10" s="31" customFormat="1" ht="19.7" customHeight="1">
      <c r="A1215" s="21" t="s">
        <v>5</v>
      </c>
      <c r="B1215" s="22">
        <v>45575</v>
      </c>
      <c r="C1215" s="23">
        <v>0.75526620300000002</v>
      </c>
      <c r="D1215" s="24">
        <v>5014</v>
      </c>
      <c r="E1215" s="25">
        <v>4.0495000000000001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31" customFormat="1" ht="19.7" customHeight="1">
      <c r="A1216" s="21" t="s">
        <v>5</v>
      </c>
      <c r="B1216" s="22">
        <v>45575</v>
      </c>
      <c r="C1216" s="23">
        <v>0.75538194400000003</v>
      </c>
      <c r="D1216" s="24">
        <v>288</v>
      </c>
      <c r="E1216" s="25">
        <v>4.0495000000000001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31" customFormat="1" ht="19.7" customHeight="1">
      <c r="A1217" s="21" t="s">
        <v>5</v>
      </c>
      <c r="B1217" s="22">
        <v>45575</v>
      </c>
      <c r="C1217" s="23">
        <v>0.75538194400000003</v>
      </c>
      <c r="D1217" s="24">
        <v>842</v>
      </c>
      <c r="E1217" s="25">
        <v>4.0495000000000001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31" customFormat="1" ht="19.7" customHeight="1">
      <c r="A1218" s="21" t="s">
        <v>5</v>
      </c>
      <c r="B1218" s="22">
        <v>45575</v>
      </c>
      <c r="C1218" s="23">
        <v>0.75538194400000003</v>
      </c>
      <c r="D1218" s="24">
        <v>1812</v>
      </c>
      <c r="E1218" s="25">
        <v>4.0495000000000001</v>
      </c>
      <c r="F1218" s="21" t="s">
        <v>31</v>
      </c>
      <c r="G1218" s="21" t="s">
        <v>14</v>
      </c>
      <c r="H1218" s="21" t="s">
        <v>7</v>
      </c>
      <c r="I1218" s="21" t="s">
        <v>1230</v>
      </c>
      <c r="J1218" s="21" t="s">
        <v>29</v>
      </c>
    </row>
    <row r="1219" spans="1:10" s="31" customFormat="1" ht="19.7" customHeight="1">
      <c r="A1219" s="21" t="s">
        <v>5</v>
      </c>
      <c r="B1219" s="22">
        <v>45575</v>
      </c>
      <c r="C1219" s="23">
        <v>0.755451388</v>
      </c>
      <c r="D1219" s="24">
        <v>1099</v>
      </c>
      <c r="E1219" s="25">
        <v>4.0495000000000001</v>
      </c>
      <c r="F1219" s="21" t="s">
        <v>31</v>
      </c>
      <c r="G1219" s="21" t="s">
        <v>13</v>
      </c>
      <c r="H1219" s="21" t="s">
        <v>7</v>
      </c>
      <c r="I1219" s="21" t="s">
        <v>1231</v>
      </c>
      <c r="J1219" s="21" t="s">
        <v>29</v>
      </c>
    </row>
    <row r="1220" spans="1:10" s="31" customFormat="1" ht="19.7" customHeight="1">
      <c r="A1220" s="21" t="s">
        <v>5</v>
      </c>
      <c r="B1220" s="22">
        <v>45575</v>
      </c>
      <c r="C1220" s="23">
        <v>0.75569444399999997</v>
      </c>
      <c r="D1220" s="24">
        <v>100</v>
      </c>
      <c r="E1220" s="25">
        <v>4.0495000000000001</v>
      </c>
      <c r="F1220" s="21" t="s">
        <v>31</v>
      </c>
      <c r="G1220" s="21" t="s">
        <v>14</v>
      </c>
      <c r="H1220" s="21" t="s">
        <v>7</v>
      </c>
      <c r="I1220" s="21" t="s">
        <v>1232</v>
      </c>
      <c r="J1220" s="21" t="s">
        <v>29</v>
      </c>
    </row>
    <row r="1221" spans="1:10" s="31" customFormat="1" ht="19.7" customHeight="1">
      <c r="A1221" s="21" t="s">
        <v>5</v>
      </c>
      <c r="B1221" s="22">
        <v>45575</v>
      </c>
      <c r="C1221" s="23">
        <v>0.75569444399999997</v>
      </c>
      <c r="D1221" s="24">
        <v>148</v>
      </c>
      <c r="E1221" s="25">
        <v>4.0495000000000001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31" customFormat="1" ht="19.7" customHeight="1">
      <c r="A1222" s="21" t="s">
        <v>5</v>
      </c>
      <c r="B1222" s="22">
        <v>45575</v>
      </c>
      <c r="C1222" s="23">
        <v>0.75569444399999997</v>
      </c>
      <c r="D1222" s="24">
        <v>774</v>
      </c>
      <c r="E1222" s="25">
        <v>4.0495000000000001</v>
      </c>
      <c r="F1222" s="21" t="s">
        <v>31</v>
      </c>
      <c r="G1222" s="21" t="s">
        <v>14</v>
      </c>
      <c r="H1222" s="21" t="s">
        <v>7</v>
      </c>
      <c r="I1222" s="21" t="s">
        <v>1234</v>
      </c>
      <c r="J1222" s="21" t="s">
        <v>29</v>
      </c>
    </row>
    <row r="1223" spans="1:10" s="31" customFormat="1" ht="19.7" customHeight="1">
      <c r="A1223" s="21" t="s">
        <v>5</v>
      </c>
      <c r="B1223" s="22">
        <v>45575</v>
      </c>
      <c r="C1223" s="23">
        <v>0.75569444399999997</v>
      </c>
      <c r="D1223" s="24">
        <v>1801</v>
      </c>
      <c r="E1223" s="25">
        <v>4.0495000000000001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31" customFormat="1" ht="19.7" customHeight="1">
      <c r="A1224" s="21" t="s">
        <v>5</v>
      </c>
      <c r="B1224" s="22">
        <v>45575</v>
      </c>
      <c r="C1224" s="23">
        <v>0.755925925</v>
      </c>
      <c r="D1224" s="24">
        <v>1130</v>
      </c>
      <c r="E1224" s="25">
        <v>4.0490000000000004</v>
      </c>
      <c r="F1224" s="21" t="s">
        <v>31</v>
      </c>
      <c r="G1224" s="21" t="s">
        <v>14</v>
      </c>
      <c r="H1224" s="21" t="s">
        <v>7</v>
      </c>
      <c r="I1224" s="21" t="s">
        <v>1236</v>
      </c>
      <c r="J1224" s="21" t="s">
        <v>29</v>
      </c>
    </row>
    <row r="1225" spans="1:10" s="31" customFormat="1" ht="19.7" customHeight="1">
      <c r="A1225" s="21" t="s">
        <v>5</v>
      </c>
      <c r="B1225" s="22">
        <v>45575</v>
      </c>
      <c r="C1225" s="23">
        <v>0.75606481400000003</v>
      </c>
      <c r="D1225" s="24">
        <v>2414</v>
      </c>
      <c r="E1225" s="25">
        <v>4.0490000000000004</v>
      </c>
      <c r="F1225" s="21" t="s">
        <v>31</v>
      </c>
      <c r="G1225" s="21" t="s">
        <v>14</v>
      </c>
      <c r="H1225" s="21" t="s">
        <v>7</v>
      </c>
      <c r="I1225" s="21" t="s">
        <v>1237</v>
      </c>
      <c r="J1225" s="21" t="s">
        <v>29</v>
      </c>
    </row>
    <row r="1226" spans="1:10" s="31" customFormat="1" ht="19.7" customHeight="1">
      <c r="A1226" s="21" t="s">
        <v>5</v>
      </c>
      <c r="B1226" s="22">
        <v>45575</v>
      </c>
      <c r="C1226" s="23">
        <v>0.75629629600000003</v>
      </c>
      <c r="D1226" s="24">
        <v>259</v>
      </c>
      <c r="E1226" s="25">
        <v>4.0490000000000004</v>
      </c>
      <c r="F1226" s="21" t="s">
        <v>31</v>
      </c>
      <c r="G1226" s="21" t="s">
        <v>14</v>
      </c>
      <c r="H1226" s="21" t="s">
        <v>7</v>
      </c>
      <c r="I1226" s="21" t="s">
        <v>1238</v>
      </c>
      <c r="J1226" s="21" t="s">
        <v>29</v>
      </c>
    </row>
    <row r="1227" spans="1:10" s="31" customFormat="1" ht="19.7" customHeight="1">
      <c r="A1227" s="21" t="s">
        <v>5</v>
      </c>
      <c r="B1227" s="22">
        <v>45575</v>
      </c>
      <c r="C1227" s="23">
        <v>0.75629629600000003</v>
      </c>
      <c r="D1227" s="24">
        <v>529</v>
      </c>
      <c r="E1227" s="25">
        <v>4.0490000000000004</v>
      </c>
      <c r="F1227" s="21" t="s">
        <v>31</v>
      </c>
      <c r="G1227" s="21" t="s">
        <v>14</v>
      </c>
      <c r="H1227" s="21" t="s">
        <v>7</v>
      </c>
      <c r="I1227" s="21" t="s">
        <v>1239</v>
      </c>
      <c r="J1227" s="21" t="s">
        <v>29</v>
      </c>
    </row>
    <row r="1228" spans="1:10" s="31" customFormat="1" ht="19.7" customHeight="1">
      <c r="A1228" s="21" t="s">
        <v>5</v>
      </c>
      <c r="B1228" s="22">
        <v>45575</v>
      </c>
      <c r="C1228" s="23">
        <v>0.75629629600000003</v>
      </c>
      <c r="D1228" s="24">
        <v>546</v>
      </c>
      <c r="E1228" s="25">
        <v>4.0490000000000004</v>
      </c>
      <c r="F1228" s="21" t="s">
        <v>31</v>
      </c>
      <c r="G1228" s="21" t="s">
        <v>14</v>
      </c>
      <c r="H1228" s="21" t="s">
        <v>7</v>
      </c>
      <c r="I1228" s="21" t="s">
        <v>1240</v>
      </c>
      <c r="J1228" s="21" t="s">
        <v>29</v>
      </c>
    </row>
    <row r="1229" spans="1:10" s="31" customFormat="1" ht="19.7" customHeight="1">
      <c r="A1229" s="21" t="s">
        <v>5</v>
      </c>
      <c r="B1229" s="22">
        <v>45575</v>
      </c>
      <c r="C1229" s="23">
        <v>0.75652777699999996</v>
      </c>
      <c r="D1229" s="24">
        <v>534</v>
      </c>
      <c r="E1229" s="25">
        <v>4.0495000000000001</v>
      </c>
      <c r="F1229" s="21" t="s">
        <v>31</v>
      </c>
      <c r="G1229" s="21" t="s">
        <v>14</v>
      </c>
      <c r="H1229" s="21" t="s">
        <v>7</v>
      </c>
      <c r="I1229" s="21" t="s">
        <v>1241</v>
      </c>
      <c r="J1229" s="21" t="s">
        <v>29</v>
      </c>
    </row>
    <row r="1230" spans="1:10" s="31" customFormat="1" ht="19.7" customHeight="1">
      <c r="A1230" s="21" t="s">
        <v>5</v>
      </c>
      <c r="B1230" s="22">
        <v>45575</v>
      </c>
      <c r="C1230" s="23">
        <v>0.75680555500000002</v>
      </c>
      <c r="D1230" s="24">
        <v>213</v>
      </c>
      <c r="E1230" s="25">
        <v>4.05</v>
      </c>
      <c r="F1230" s="21" t="s">
        <v>31</v>
      </c>
      <c r="G1230" s="21" t="s">
        <v>14</v>
      </c>
      <c r="H1230" s="21" t="s">
        <v>7</v>
      </c>
      <c r="I1230" s="21" t="s">
        <v>1242</v>
      </c>
      <c r="J1230" s="21" t="s">
        <v>29</v>
      </c>
    </row>
    <row r="1231" spans="1:10" s="31" customFormat="1" ht="19.7" customHeight="1">
      <c r="A1231" s="21" t="s">
        <v>5</v>
      </c>
      <c r="B1231" s="22">
        <v>45575</v>
      </c>
      <c r="C1231" s="23">
        <v>0.75680555500000002</v>
      </c>
      <c r="D1231" s="24">
        <v>771</v>
      </c>
      <c r="E1231" s="25">
        <v>4.05</v>
      </c>
      <c r="F1231" s="21" t="s">
        <v>31</v>
      </c>
      <c r="G1231" s="21" t="s">
        <v>14</v>
      </c>
      <c r="H1231" s="21" t="s">
        <v>7</v>
      </c>
      <c r="I1231" s="21" t="s">
        <v>1243</v>
      </c>
      <c r="J1231" s="21" t="s">
        <v>29</v>
      </c>
    </row>
    <row r="1232" spans="1:10" s="31" customFormat="1" ht="19.7" customHeight="1">
      <c r="A1232" s="21" t="s">
        <v>5</v>
      </c>
      <c r="B1232" s="22">
        <v>45575</v>
      </c>
      <c r="C1232" s="23">
        <v>0.75680555500000002</v>
      </c>
      <c r="D1232" s="24">
        <v>882</v>
      </c>
      <c r="E1232" s="25">
        <v>4.05</v>
      </c>
      <c r="F1232" s="21" t="s">
        <v>31</v>
      </c>
      <c r="G1232" s="21" t="s">
        <v>14</v>
      </c>
      <c r="H1232" s="21" t="s">
        <v>7</v>
      </c>
      <c r="I1232" s="21" t="s">
        <v>1244</v>
      </c>
      <c r="J1232" s="21" t="s">
        <v>29</v>
      </c>
    </row>
    <row r="1233" spans="1:10" s="31" customFormat="1" ht="19.7" customHeight="1">
      <c r="A1233" s="21" t="s">
        <v>5</v>
      </c>
      <c r="B1233" s="22">
        <v>45575</v>
      </c>
      <c r="C1233" s="23">
        <v>0.75680555500000002</v>
      </c>
      <c r="D1233" s="24">
        <v>1118</v>
      </c>
      <c r="E1233" s="25">
        <v>4.05</v>
      </c>
      <c r="F1233" s="21" t="s">
        <v>31</v>
      </c>
      <c r="G1233" s="21" t="s">
        <v>14</v>
      </c>
      <c r="H1233" s="21" t="s">
        <v>7</v>
      </c>
      <c r="I1233" s="21" t="s">
        <v>1245</v>
      </c>
      <c r="J1233" s="21" t="s">
        <v>29</v>
      </c>
    </row>
    <row r="1234" spans="1:10" s="31" customFormat="1" ht="19.7" customHeight="1">
      <c r="A1234" s="21" t="s">
        <v>5</v>
      </c>
      <c r="B1234" s="22">
        <v>45575</v>
      </c>
      <c r="C1234" s="23">
        <v>0.75680555500000002</v>
      </c>
      <c r="D1234" s="24">
        <v>1781</v>
      </c>
      <c r="E1234" s="25">
        <v>4.05</v>
      </c>
      <c r="F1234" s="21" t="s">
        <v>31</v>
      </c>
      <c r="G1234" s="21" t="s">
        <v>14</v>
      </c>
      <c r="H1234" s="21" t="s">
        <v>7</v>
      </c>
      <c r="I1234" s="21" t="s">
        <v>1246</v>
      </c>
      <c r="J1234" s="21" t="s">
        <v>29</v>
      </c>
    </row>
    <row r="1235" spans="1:10" s="31" customFormat="1" ht="19.7" customHeight="1">
      <c r="A1235" s="21" t="s">
        <v>5</v>
      </c>
      <c r="B1235" s="22">
        <v>45575</v>
      </c>
      <c r="C1235" s="23">
        <v>0.75680555500000002</v>
      </c>
      <c r="D1235" s="24">
        <v>1902</v>
      </c>
      <c r="E1235" s="25">
        <v>4.05</v>
      </c>
      <c r="F1235" s="21" t="s">
        <v>31</v>
      </c>
      <c r="G1235" s="21" t="s">
        <v>14</v>
      </c>
      <c r="H1235" s="21" t="s">
        <v>7</v>
      </c>
      <c r="I1235" s="21" t="s">
        <v>1247</v>
      </c>
      <c r="J1235" s="21" t="s">
        <v>29</v>
      </c>
    </row>
    <row r="1236" spans="1:10" s="31" customFormat="1" ht="19.7" customHeight="1">
      <c r="A1236" s="21" t="s">
        <v>5</v>
      </c>
      <c r="B1236" s="22">
        <v>45575</v>
      </c>
      <c r="C1236" s="23">
        <v>0.75680555500000002</v>
      </c>
      <c r="D1236" s="24">
        <v>2571</v>
      </c>
      <c r="E1236" s="25">
        <v>4.05</v>
      </c>
      <c r="F1236" s="21" t="s">
        <v>31</v>
      </c>
      <c r="G1236" s="21" t="s">
        <v>14</v>
      </c>
      <c r="H1236" s="21" t="s">
        <v>7</v>
      </c>
      <c r="I1236" s="21" t="s">
        <v>1248</v>
      </c>
      <c r="J1236" s="21" t="s">
        <v>29</v>
      </c>
    </row>
    <row r="1237" spans="1:10" s="31" customFormat="1" ht="19.7" customHeight="1">
      <c r="A1237" s="21" t="s">
        <v>5</v>
      </c>
      <c r="B1237" s="22">
        <v>45575</v>
      </c>
      <c r="C1237" s="23">
        <v>0.75737268499999999</v>
      </c>
      <c r="D1237" s="24">
        <v>160</v>
      </c>
      <c r="E1237" s="25">
        <v>4.0495000000000001</v>
      </c>
      <c r="F1237" s="21" t="s">
        <v>31</v>
      </c>
      <c r="G1237" s="21" t="s">
        <v>14</v>
      </c>
      <c r="H1237" s="21" t="s">
        <v>7</v>
      </c>
      <c r="I1237" s="21" t="s">
        <v>1249</v>
      </c>
      <c r="J1237" s="21" t="s">
        <v>29</v>
      </c>
    </row>
    <row r="1238" spans="1:10" s="31" customFormat="1" ht="19.7" customHeight="1">
      <c r="A1238" s="21" t="s">
        <v>5</v>
      </c>
      <c r="B1238" s="22">
        <v>45575</v>
      </c>
      <c r="C1238" s="23">
        <v>0.75737268499999999</v>
      </c>
      <c r="D1238" s="24">
        <v>1515</v>
      </c>
      <c r="E1238" s="25">
        <v>4.0495000000000001</v>
      </c>
      <c r="F1238" s="21" t="s">
        <v>31</v>
      </c>
      <c r="G1238" s="21" t="s">
        <v>14</v>
      </c>
      <c r="H1238" s="21" t="s">
        <v>7</v>
      </c>
      <c r="I1238" s="21" t="s">
        <v>1250</v>
      </c>
      <c r="J1238" s="21" t="s">
        <v>29</v>
      </c>
    </row>
    <row r="1239" spans="1:10" s="31" customFormat="1" ht="19.7" customHeight="1">
      <c r="A1239" s="21" t="s">
        <v>5</v>
      </c>
      <c r="B1239" s="22">
        <v>45575</v>
      </c>
      <c r="C1239" s="23">
        <v>0.75737268499999999</v>
      </c>
      <c r="D1239" s="24">
        <v>1902</v>
      </c>
      <c r="E1239" s="25">
        <v>4.0495000000000001</v>
      </c>
      <c r="F1239" s="21" t="s">
        <v>31</v>
      </c>
      <c r="G1239" s="21" t="s">
        <v>14</v>
      </c>
      <c r="H1239" s="21" t="s">
        <v>7</v>
      </c>
      <c r="I1239" s="21" t="s">
        <v>1251</v>
      </c>
      <c r="J1239" s="21" t="s">
        <v>29</v>
      </c>
    </row>
    <row r="1240" spans="1:10" s="31" customFormat="1" ht="19.7" customHeight="1">
      <c r="A1240" s="21" t="s">
        <v>5</v>
      </c>
      <c r="B1240" s="22">
        <v>45575</v>
      </c>
      <c r="C1240" s="23">
        <v>0.75737268499999999</v>
      </c>
      <c r="D1240" s="24">
        <v>3034</v>
      </c>
      <c r="E1240" s="25">
        <v>4.0495000000000001</v>
      </c>
      <c r="F1240" s="21" t="s">
        <v>31</v>
      </c>
      <c r="G1240" s="21" t="s">
        <v>14</v>
      </c>
      <c r="H1240" s="21" t="s">
        <v>7</v>
      </c>
      <c r="I1240" s="21" t="s">
        <v>1252</v>
      </c>
      <c r="J1240" s="21" t="s">
        <v>29</v>
      </c>
    </row>
    <row r="1241" spans="1:10" s="31" customFormat="1" ht="19.7" customHeight="1">
      <c r="A1241" s="21" t="s">
        <v>5</v>
      </c>
      <c r="B1241" s="22">
        <v>45575</v>
      </c>
      <c r="C1241" s="23">
        <v>0.75737268499999999</v>
      </c>
      <c r="D1241" s="24">
        <v>5699</v>
      </c>
      <c r="E1241" s="25">
        <v>4.0495000000000001</v>
      </c>
      <c r="F1241" s="21" t="s">
        <v>31</v>
      </c>
      <c r="G1241" s="21" t="s">
        <v>13</v>
      </c>
      <c r="H1241" s="21" t="s">
        <v>7</v>
      </c>
      <c r="I1241" s="21" t="s">
        <v>1253</v>
      </c>
      <c r="J1241" s="21" t="s">
        <v>29</v>
      </c>
    </row>
    <row r="1242" spans="1:10" s="31" customFormat="1" ht="19.7" customHeight="1">
      <c r="A1242" s="21" t="s">
        <v>5</v>
      </c>
      <c r="B1242" s="22">
        <v>45575</v>
      </c>
      <c r="C1242" s="23">
        <v>0.75748842500000002</v>
      </c>
      <c r="D1242" s="24">
        <v>455</v>
      </c>
      <c r="E1242" s="25">
        <v>4.05</v>
      </c>
      <c r="F1242" s="21" t="s">
        <v>31</v>
      </c>
      <c r="G1242" s="21" t="s">
        <v>13</v>
      </c>
      <c r="H1242" s="21" t="s">
        <v>7</v>
      </c>
      <c r="I1242" s="21" t="s">
        <v>1254</v>
      </c>
      <c r="J1242" s="21" t="s">
        <v>29</v>
      </c>
    </row>
    <row r="1243" spans="1:10" s="31" customFormat="1" ht="19.7" customHeight="1">
      <c r="A1243" s="21" t="s">
        <v>5</v>
      </c>
      <c r="B1243" s="22">
        <v>45575</v>
      </c>
      <c r="C1243" s="23">
        <v>0.75748842500000002</v>
      </c>
      <c r="D1243" s="24">
        <v>2016</v>
      </c>
      <c r="E1243" s="25">
        <v>4.05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31" customFormat="1" ht="19.7" customHeight="1">
      <c r="A1244" s="21" t="s">
        <v>5</v>
      </c>
      <c r="B1244" s="22">
        <v>45575</v>
      </c>
      <c r="C1244" s="23">
        <v>0.75749999999999995</v>
      </c>
      <c r="D1244" s="24">
        <v>2629</v>
      </c>
      <c r="E1244" s="25">
        <v>4.05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31" customFormat="1" ht="19.7" customHeight="1">
      <c r="A1245" s="21" t="s">
        <v>5</v>
      </c>
      <c r="B1245" s="22">
        <v>45575</v>
      </c>
      <c r="C1245" s="23">
        <v>0.75773148099999998</v>
      </c>
      <c r="D1245" s="24">
        <v>147</v>
      </c>
      <c r="E1245" s="25">
        <v>4.05</v>
      </c>
      <c r="F1245" s="21" t="s">
        <v>31</v>
      </c>
      <c r="G1245" s="21" t="s">
        <v>14</v>
      </c>
      <c r="H1245" s="21" t="s">
        <v>7</v>
      </c>
      <c r="I1245" s="21" t="s">
        <v>1257</v>
      </c>
      <c r="J1245" s="21" t="s">
        <v>29</v>
      </c>
    </row>
    <row r="1246" spans="1:10" s="31" customFormat="1" ht="19.7" customHeight="1">
      <c r="A1246" s="21" t="s">
        <v>5</v>
      </c>
      <c r="B1246" s="22">
        <v>45575</v>
      </c>
      <c r="C1246" s="23">
        <v>0.75773148099999998</v>
      </c>
      <c r="D1246" s="24">
        <v>619</v>
      </c>
      <c r="E1246" s="25">
        <v>4.05</v>
      </c>
      <c r="F1246" s="21" t="s">
        <v>31</v>
      </c>
      <c r="G1246" s="21" t="s">
        <v>14</v>
      </c>
      <c r="H1246" s="21" t="s">
        <v>7</v>
      </c>
      <c r="I1246" s="21" t="s">
        <v>1258</v>
      </c>
      <c r="J1246" s="21" t="s">
        <v>29</v>
      </c>
    </row>
    <row r="1247" spans="1:10" s="31" customFormat="1" ht="19.7" customHeight="1">
      <c r="A1247" s="21" t="s">
        <v>5</v>
      </c>
      <c r="B1247" s="22">
        <v>45575</v>
      </c>
      <c r="C1247" s="23">
        <v>0.75773148099999998</v>
      </c>
      <c r="D1247" s="24">
        <v>853</v>
      </c>
      <c r="E1247" s="25">
        <v>4.05</v>
      </c>
      <c r="F1247" s="21" t="s">
        <v>31</v>
      </c>
      <c r="G1247" s="21" t="s">
        <v>14</v>
      </c>
      <c r="H1247" s="21" t="s">
        <v>7</v>
      </c>
      <c r="I1247" s="21" t="s">
        <v>1259</v>
      </c>
      <c r="J1247" s="21" t="s">
        <v>29</v>
      </c>
    </row>
    <row r="1248" spans="1:10" s="31" customFormat="1" ht="19.7" customHeight="1">
      <c r="A1248" s="21" t="s">
        <v>5</v>
      </c>
      <c r="B1248" s="22">
        <v>45575</v>
      </c>
      <c r="C1248" s="23">
        <v>0.75773148099999998</v>
      </c>
      <c r="D1248" s="24">
        <v>1000</v>
      </c>
      <c r="E1248" s="25">
        <v>4.05</v>
      </c>
      <c r="F1248" s="21" t="s">
        <v>31</v>
      </c>
      <c r="G1248" s="21" t="s">
        <v>14</v>
      </c>
      <c r="H1248" s="21" t="s">
        <v>7</v>
      </c>
      <c r="I1248" s="21" t="s">
        <v>1260</v>
      </c>
      <c r="J1248" s="21" t="s">
        <v>29</v>
      </c>
    </row>
    <row r="1249" spans="1:10" s="31" customFormat="1" ht="19.7" customHeight="1">
      <c r="A1249" s="21" t="s">
        <v>5</v>
      </c>
      <c r="B1249" s="22">
        <v>45575</v>
      </c>
      <c r="C1249" s="23">
        <v>0.7578125</v>
      </c>
      <c r="D1249" s="24">
        <v>154</v>
      </c>
      <c r="E1249" s="25">
        <v>4.05</v>
      </c>
      <c r="F1249" s="21" t="s">
        <v>31</v>
      </c>
      <c r="G1249" s="21" t="s">
        <v>14</v>
      </c>
      <c r="H1249" s="21" t="s">
        <v>7</v>
      </c>
      <c r="I1249" s="21" t="s">
        <v>1261</v>
      </c>
      <c r="J1249" s="21" t="s">
        <v>29</v>
      </c>
    </row>
    <row r="1250" spans="1:10" s="31" customFormat="1" ht="19.7" customHeight="1">
      <c r="A1250" s="21" t="s">
        <v>5</v>
      </c>
      <c r="B1250" s="22">
        <v>45575</v>
      </c>
      <c r="C1250" s="23">
        <v>0.7578125</v>
      </c>
      <c r="D1250" s="24">
        <v>785</v>
      </c>
      <c r="E1250" s="25">
        <v>4.05</v>
      </c>
      <c r="F1250" s="21" t="s">
        <v>31</v>
      </c>
      <c r="G1250" s="21" t="s">
        <v>14</v>
      </c>
      <c r="H1250" s="21" t="s">
        <v>7</v>
      </c>
      <c r="I1250" s="21" t="s">
        <v>1262</v>
      </c>
      <c r="J1250" s="21" t="s">
        <v>29</v>
      </c>
    </row>
    <row r="1251" spans="1:10" s="31" customFormat="1" ht="19.7" customHeight="1">
      <c r="A1251" s="21" t="s">
        <v>5</v>
      </c>
      <c r="B1251" s="22">
        <v>45575</v>
      </c>
      <c r="C1251" s="23">
        <v>0.7578125</v>
      </c>
      <c r="D1251" s="24">
        <v>1118</v>
      </c>
      <c r="E1251" s="25">
        <v>4.05</v>
      </c>
      <c r="F1251" s="21" t="s">
        <v>31</v>
      </c>
      <c r="G1251" s="21" t="s">
        <v>14</v>
      </c>
      <c r="H1251" s="21" t="s">
        <v>7</v>
      </c>
      <c r="I1251" s="21" t="s">
        <v>1263</v>
      </c>
      <c r="J1251" s="21" t="s">
        <v>29</v>
      </c>
    </row>
    <row r="1252" spans="1:10" s="31" customFormat="1" ht="19.7" customHeight="1">
      <c r="A1252" s="21" t="s">
        <v>5</v>
      </c>
      <c r="B1252" s="22">
        <v>45575</v>
      </c>
      <c r="C1252" s="23">
        <v>0.75792824000000003</v>
      </c>
      <c r="D1252" s="24">
        <v>3529</v>
      </c>
      <c r="E1252" s="25">
        <v>4.05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31" customFormat="1" ht="19.7" customHeight="1">
      <c r="A1253" s="21" t="s">
        <v>5</v>
      </c>
      <c r="B1253" s="22">
        <v>45575</v>
      </c>
      <c r="C1253" s="23">
        <v>0.75793981399999999</v>
      </c>
      <c r="D1253" s="24">
        <v>833</v>
      </c>
      <c r="E1253" s="25">
        <v>4.05</v>
      </c>
      <c r="F1253" s="21" t="s">
        <v>31</v>
      </c>
      <c r="G1253" s="21" t="s">
        <v>14</v>
      </c>
      <c r="H1253" s="21" t="s">
        <v>7</v>
      </c>
      <c r="I1253" s="21" t="s">
        <v>1265</v>
      </c>
      <c r="J1253" s="21" t="s">
        <v>29</v>
      </c>
    </row>
    <row r="1254" spans="1:10" s="31" customFormat="1" ht="19.7" customHeight="1">
      <c r="A1254" s="21" t="s">
        <v>5</v>
      </c>
      <c r="B1254" s="22">
        <v>45575</v>
      </c>
      <c r="C1254" s="23">
        <v>0.75797453699999995</v>
      </c>
      <c r="D1254" s="24">
        <v>158</v>
      </c>
      <c r="E1254" s="25">
        <v>4.05</v>
      </c>
      <c r="F1254" s="21" t="s">
        <v>31</v>
      </c>
      <c r="G1254" s="21" t="s">
        <v>14</v>
      </c>
      <c r="H1254" s="21" t="s">
        <v>7</v>
      </c>
      <c r="I1254" s="21" t="s">
        <v>1266</v>
      </c>
      <c r="J1254" s="21" t="s">
        <v>29</v>
      </c>
    </row>
    <row r="1255" spans="1:10" s="31" customFormat="1" ht="19.7" customHeight="1">
      <c r="A1255" s="21" t="s">
        <v>5</v>
      </c>
      <c r="B1255" s="22">
        <v>45575</v>
      </c>
      <c r="C1255" s="23">
        <v>0.75797453699999995</v>
      </c>
      <c r="D1255" s="24">
        <v>160</v>
      </c>
      <c r="E1255" s="25">
        <v>4.05</v>
      </c>
      <c r="F1255" s="21" t="s">
        <v>31</v>
      </c>
      <c r="G1255" s="21" t="s">
        <v>14</v>
      </c>
      <c r="H1255" s="21" t="s">
        <v>7</v>
      </c>
      <c r="I1255" s="21" t="s">
        <v>1267</v>
      </c>
      <c r="J1255" s="21" t="s">
        <v>29</v>
      </c>
    </row>
    <row r="1256" spans="1:10" s="31" customFormat="1" ht="19.7" customHeight="1">
      <c r="A1256" s="21" t="s">
        <v>5</v>
      </c>
      <c r="B1256" s="22">
        <v>45575</v>
      </c>
      <c r="C1256" s="23">
        <v>0.75797453699999995</v>
      </c>
      <c r="D1256" s="24">
        <v>697</v>
      </c>
      <c r="E1256" s="25">
        <v>4.05</v>
      </c>
      <c r="F1256" s="21" t="s">
        <v>31</v>
      </c>
      <c r="G1256" s="21" t="s">
        <v>14</v>
      </c>
      <c r="H1256" s="21" t="s">
        <v>7</v>
      </c>
      <c r="I1256" s="21" t="s">
        <v>1268</v>
      </c>
      <c r="J1256" s="21" t="s">
        <v>29</v>
      </c>
    </row>
    <row r="1257" spans="1:10" s="31" customFormat="1" ht="19.7" customHeight="1">
      <c r="A1257" s="21" t="s">
        <v>5</v>
      </c>
      <c r="B1257" s="22">
        <v>45575</v>
      </c>
      <c r="C1257" s="23">
        <v>0.75800925900000005</v>
      </c>
      <c r="D1257" s="24">
        <v>158</v>
      </c>
      <c r="E1257" s="25">
        <v>4.05</v>
      </c>
      <c r="F1257" s="21" t="s">
        <v>31</v>
      </c>
      <c r="G1257" s="21" t="s">
        <v>14</v>
      </c>
      <c r="H1257" s="21" t="s">
        <v>7</v>
      </c>
      <c r="I1257" s="21" t="s">
        <v>1269</v>
      </c>
      <c r="J1257" s="21" t="s">
        <v>29</v>
      </c>
    </row>
    <row r="1258" spans="1:10" s="31" customFormat="1" ht="19.7" customHeight="1">
      <c r="A1258" s="21" t="s">
        <v>5</v>
      </c>
      <c r="B1258" s="22">
        <v>45575</v>
      </c>
      <c r="C1258" s="23">
        <v>0.75800925900000005</v>
      </c>
      <c r="D1258" s="24">
        <v>697</v>
      </c>
      <c r="E1258" s="25">
        <v>4.05</v>
      </c>
      <c r="F1258" s="21" t="s">
        <v>31</v>
      </c>
      <c r="G1258" s="21" t="s">
        <v>14</v>
      </c>
      <c r="H1258" s="21" t="s">
        <v>7</v>
      </c>
      <c r="I1258" s="21" t="s">
        <v>1270</v>
      </c>
      <c r="J1258" s="21" t="s">
        <v>29</v>
      </c>
    </row>
    <row r="1259" spans="1:10" s="31" customFormat="1" ht="19.7" customHeight="1">
      <c r="A1259" s="21" t="s">
        <v>5</v>
      </c>
      <c r="B1259" s="22">
        <v>45575</v>
      </c>
      <c r="C1259" s="23">
        <v>0.758020833</v>
      </c>
      <c r="D1259" s="24">
        <v>142</v>
      </c>
      <c r="E1259" s="25">
        <v>4.05</v>
      </c>
      <c r="F1259" s="21" t="s">
        <v>31</v>
      </c>
      <c r="G1259" s="21" t="s">
        <v>14</v>
      </c>
      <c r="H1259" s="21" t="s">
        <v>7</v>
      </c>
      <c r="I1259" s="21" t="s">
        <v>1271</v>
      </c>
      <c r="J1259" s="21" t="s">
        <v>29</v>
      </c>
    </row>
    <row r="1260" spans="1:10" s="31" customFormat="1" ht="19.7" customHeight="1">
      <c r="A1260" s="21" t="s">
        <v>5</v>
      </c>
      <c r="B1260" s="22">
        <v>45575</v>
      </c>
      <c r="C1260" s="23">
        <v>0.758020833</v>
      </c>
      <c r="D1260" s="24">
        <v>163</v>
      </c>
      <c r="E1260" s="25">
        <v>4.05</v>
      </c>
      <c r="F1260" s="21" t="s">
        <v>31</v>
      </c>
      <c r="G1260" s="21" t="s">
        <v>14</v>
      </c>
      <c r="H1260" s="21" t="s">
        <v>7</v>
      </c>
      <c r="I1260" s="21" t="s">
        <v>1272</v>
      </c>
      <c r="J1260" s="21" t="s">
        <v>29</v>
      </c>
    </row>
    <row r="1261" spans="1:10" s="31" customFormat="1" ht="19.7" customHeight="1">
      <c r="A1261" s="21" t="s">
        <v>5</v>
      </c>
      <c r="B1261" s="22">
        <v>45575</v>
      </c>
      <c r="C1261" s="23">
        <v>0.758379629</v>
      </c>
      <c r="D1261" s="24">
        <v>166</v>
      </c>
      <c r="E1261" s="25">
        <v>4.0505000000000004</v>
      </c>
      <c r="F1261" s="21" t="s">
        <v>31</v>
      </c>
      <c r="G1261" s="21" t="s">
        <v>14</v>
      </c>
      <c r="H1261" s="21" t="s">
        <v>7</v>
      </c>
      <c r="I1261" s="21" t="s">
        <v>1273</v>
      </c>
      <c r="J1261" s="21" t="s">
        <v>29</v>
      </c>
    </row>
    <row r="1262" spans="1:10" s="31" customFormat="1" ht="19.7" customHeight="1">
      <c r="A1262" s="21" t="s">
        <v>5</v>
      </c>
      <c r="B1262" s="22">
        <v>45575</v>
      </c>
      <c r="C1262" s="23">
        <v>0.758379629</v>
      </c>
      <c r="D1262" s="24">
        <v>329</v>
      </c>
      <c r="E1262" s="25">
        <v>4.0505000000000004</v>
      </c>
      <c r="F1262" s="21" t="s">
        <v>31</v>
      </c>
      <c r="G1262" s="21" t="s">
        <v>14</v>
      </c>
      <c r="H1262" s="21" t="s">
        <v>7</v>
      </c>
      <c r="I1262" s="21" t="s">
        <v>1274</v>
      </c>
      <c r="J1262" s="21" t="s">
        <v>29</v>
      </c>
    </row>
    <row r="1263" spans="1:10" s="31" customFormat="1" ht="19.7" customHeight="1">
      <c r="A1263" s="21" t="s">
        <v>5</v>
      </c>
      <c r="B1263" s="22">
        <v>45575</v>
      </c>
      <c r="C1263" s="23">
        <v>0.758379629</v>
      </c>
      <c r="D1263" s="24">
        <v>768</v>
      </c>
      <c r="E1263" s="25">
        <v>4.0505000000000004</v>
      </c>
      <c r="F1263" s="21" t="s">
        <v>31</v>
      </c>
      <c r="G1263" s="21" t="s">
        <v>14</v>
      </c>
      <c r="H1263" s="21" t="s">
        <v>7</v>
      </c>
      <c r="I1263" s="21" t="s">
        <v>1275</v>
      </c>
      <c r="J1263" s="21" t="s">
        <v>29</v>
      </c>
    </row>
    <row r="1264" spans="1:10" s="31" customFormat="1" ht="19.7" customHeight="1">
      <c r="A1264" s="21" t="s">
        <v>5</v>
      </c>
      <c r="B1264" s="22">
        <v>45575</v>
      </c>
      <c r="C1264" s="23">
        <v>0.758379629</v>
      </c>
      <c r="D1264" s="24">
        <v>934</v>
      </c>
      <c r="E1264" s="25">
        <v>4.0505000000000004</v>
      </c>
      <c r="F1264" s="21" t="s">
        <v>31</v>
      </c>
      <c r="G1264" s="21" t="s">
        <v>14</v>
      </c>
      <c r="H1264" s="21" t="s">
        <v>7</v>
      </c>
      <c r="I1264" s="21" t="s">
        <v>1276</v>
      </c>
      <c r="J1264" s="21" t="s">
        <v>29</v>
      </c>
    </row>
    <row r="1265" spans="1:10" s="31" customFormat="1" ht="19.7" customHeight="1">
      <c r="A1265" s="21" t="s">
        <v>5</v>
      </c>
      <c r="B1265" s="22">
        <v>45575</v>
      </c>
      <c r="C1265" s="23">
        <v>0.75840277700000003</v>
      </c>
      <c r="D1265" s="24">
        <v>141</v>
      </c>
      <c r="E1265" s="25">
        <v>4.05</v>
      </c>
      <c r="F1265" s="21" t="s">
        <v>31</v>
      </c>
      <c r="G1265" s="21" t="s">
        <v>14</v>
      </c>
      <c r="H1265" s="21" t="s">
        <v>7</v>
      </c>
      <c r="I1265" s="21" t="s">
        <v>1277</v>
      </c>
      <c r="J1265" s="21" t="s">
        <v>29</v>
      </c>
    </row>
    <row r="1266" spans="1:10" s="31" customFormat="1" ht="19.7" customHeight="1">
      <c r="A1266" s="21" t="s">
        <v>5</v>
      </c>
      <c r="B1266" s="22">
        <v>45575</v>
      </c>
      <c r="C1266" s="23">
        <v>0.75840277700000003</v>
      </c>
      <c r="D1266" s="24">
        <v>405</v>
      </c>
      <c r="E1266" s="25">
        <v>4.05</v>
      </c>
      <c r="F1266" s="21" t="s">
        <v>31</v>
      </c>
      <c r="G1266" s="21" t="s">
        <v>14</v>
      </c>
      <c r="H1266" s="21" t="s">
        <v>7</v>
      </c>
      <c r="I1266" s="21" t="s">
        <v>1278</v>
      </c>
      <c r="J1266" s="21" t="s">
        <v>29</v>
      </c>
    </row>
    <row r="1267" spans="1:10" s="31" customFormat="1" ht="19.7" customHeight="1">
      <c r="A1267" s="21" t="s">
        <v>5</v>
      </c>
      <c r="B1267" s="22">
        <v>45575</v>
      </c>
      <c r="C1267" s="23">
        <v>0.75840277700000003</v>
      </c>
      <c r="D1267" s="24">
        <v>1902</v>
      </c>
      <c r="E1267" s="25">
        <v>4.05</v>
      </c>
      <c r="F1267" s="21" t="s">
        <v>31</v>
      </c>
      <c r="G1267" s="21" t="s">
        <v>14</v>
      </c>
      <c r="H1267" s="21" t="s">
        <v>7</v>
      </c>
      <c r="I1267" s="21" t="s">
        <v>1279</v>
      </c>
      <c r="J1267" s="21" t="s">
        <v>29</v>
      </c>
    </row>
    <row r="1268" spans="1:10" s="31" customFormat="1" ht="19.7" customHeight="1">
      <c r="A1268" s="21" t="s">
        <v>5</v>
      </c>
      <c r="B1268" s="22">
        <v>45575</v>
      </c>
      <c r="C1268" s="23">
        <v>0.75841435099999999</v>
      </c>
      <c r="D1268" s="24">
        <v>151</v>
      </c>
      <c r="E1268" s="25">
        <v>4.05</v>
      </c>
      <c r="F1268" s="21" t="s">
        <v>31</v>
      </c>
      <c r="G1268" s="21" t="s">
        <v>14</v>
      </c>
      <c r="H1268" s="21" t="s">
        <v>7</v>
      </c>
      <c r="I1268" s="21" t="s">
        <v>1280</v>
      </c>
      <c r="J1268" s="21" t="s">
        <v>29</v>
      </c>
    </row>
    <row r="1269" spans="1:10" s="31" customFormat="1" ht="19.7" customHeight="1">
      <c r="A1269" s="21" t="s">
        <v>5</v>
      </c>
      <c r="B1269" s="22">
        <v>45575</v>
      </c>
      <c r="C1269" s="23">
        <v>0.75841435099999999</v>
      </c>
      <c r="D1269" s="24">
        <v>154</v>
      </c>
      <c r="E1269" s="25">
        <v>4.05</v>
      </c>
      <c r="F1269" s="21" t="s">
        <v>31</v>
      </c>
      <c r="G1269" s="21" t="s">
        <v>14</v>
      </c>
      <c r="H1269" s="21" t="s">
        <v>7</v>
      </c>
      <c r="I1269" s="21" t="s">
        <v>1281</v>
      </c>
      <c r="J1269" s="21" t="s">
        <v>29</v>
      </c>
    </row>
    <row r="1270" spans="1:10" s="31" customFormat="1" ht="19.7" customHeight="1">
      <c r="A1270" s="21" t="s">
        <v>5</v>
      </c>
      <c r="B1270" s="22">
        <v>45575</v>
      </c>
      <c r="C1270" s="23">
        <v>0.75841435099999999</v>
      </c>
      <c r="D1270" s="24">
        <v>165</v>
      </c>
      <c r="E1270" s="25">
        <v>4.05</v>
      </c>
      <c r="F1270" s="21" t="s">
        <v>31</v>
      </c>
      <c r="G1270" s="21" t="s">
        <v>14</v>
      </c>
      <c r="H1270" s="21" t="s">
        <v>7</v>
      </c>
      <c r="I1270" s="21" t="s">
        <v>1282</v>
      </c>
      <c r="J1270" s="21" t="s">
        <v>29</v>
      </c>
    </row>
    <row r="1271" spans="1:10" s="31" customFormat="1" ht="19.7" customHeight="1">
      <c r="A1271" s="21" t="s">
        <v>5</v>
      </c>
      <c r="B1271" s="22">
        <v>45575</v>
      </c>
      <c r="C1271" s="23">
        <v>0.75841435099999999</v>
      </c>
      <c r="D1271" s="24">
        <v>1902</v>
      </c>
      <c r="E1271" s="25">
        <v>4.05</v>
      </c>
      <c r="F1271" s="21" t="s">
        <v>31</v>
      </c>
      <c r="G1271" s="21" t="s">
        <v>14</v>
      </c>
      <c r="H1271" s="21" t="s">
        <v>7</v>
      </c>
      <c r="I1271" s="21" t="s">
        <v>1283</v>
      </c>
      <c r="J1271" s="21" t="s">
        <v>29</v>
      </c>
    </row>
    <row r="1272" spans="1:10" s="31" customFormat="1" ht="19.7" customHeight="1">
      <c r="A1272" s="21" t="s">
        <v>5</v>
      </c>
      <c r="B1272" s="22">
        <v>45575</v>
      </c>
      <c r="C1272" s="23">
        <v>0.75855324000000002</v>
      </c>
      <c r="D1272" s="24">
        <v>6</v>
      </c>
      <c r="E1272" s="25">
        <v>4.0505000000000004</v>
      </c>
      <c r="F1272" s="21" t="s">
        <v>31</v>
      </c>
      <c r="G1272" s="21" t="s">
        <v>14</v>
      </c>
      <c r="H1272" s="21" t="s">
        <v>7</v>
      </c>
      <c r="I1272" s="21" t="s">
        <v>1284</v>
      </c>
      <c r="J1272" s="21" t="s">
        <v>29</v>
      </c>
    </row>
    <row r="1273" spans="1:10" s="31" customFormat="1" ht="19.7" customHeight="1">
      <c r="A1273" s="21" t="s">
        <v>5</v>
      </c>
      <c r="B1273" s="22">
        <v>45575</v>
      </c>
      <c r="C1273" s="23">
        <v>0.75855324000000002</v>
      </c>
      <c r="D1273" s="24">
        <v>309</v>
      </c>
      <c r="E1273" s="25">
        <v>4.0505000000000004</v>
      </c>
      <c r="F1273" s="21" t="s">
        <v>31</v>
      </c>
      <c r="G1273" s="21" t="s">
        <v>14</v>
      </c>
      <c r="H1273" s="21" t="s">
        <v>7</v>
      </c>
      <c r="I1273" s="21" t="s">
        <v>1285</v>
      </c>
      <c r="J1273" s="21" t="s">
        <v>29</v>
      </c>
    </row>
    <row r="1274" spans="1:10" s="31" customFormat="1" ht="19.7" customHeight="1">
      <c r="A1274" s="21" t="s">
        <v>5</v>
      </c>
      <c r="B1274" s="22">
        <v>45575</v>
      </c>
      <c r="C1274" s="23">
        <v>0.75855324000000002</v>
      </c>
      <c r="D1274" s="24">
        <v>394</v>
      </c>
      <c r="E1274" s="25">
        <v>4.0505000000000004</v>
      </c>
      <c r="F1274" s="21" t="s">
        <v>31</v>
      </c>
      <c r="G1274" s="21" t="s">
        <v>14</v>
      </c>
      <c r="H1274" s="21" t="s">
        <v>7</v>
      </c>
      <c r="I1274" s="21" t="s">
        <v>1286</v>
      </c>
      <c r="J1274" s="21" t="s">
        <v>29</v>
      </c>
    </row>
    <row r="1275" spans="1:10" s="31" customFormat="1" ht="19.7" customHeight="1">
      <c r="A1275" s="21" t="s">
        <v>5</v>
      </c>
      <c r="B1275" s="22">
        <v>45575</v>
      </c>
      <c r="C1275" s="23">
        <v>0.75855324000000002</v>
      </c>
      <c r="D1275" s="24">
        <v>947</v>
      </c>
      <c r="E1275" s="25">
        <v>4.0505000000000004</v>
      </c>
      <c r="F1275" s="21" t="s">
        <v>31</v>
      </c>
      <c r="G1275" s="21" t="s">
        <v>14</v>
      </c>
      <c r="H1275" s="21" t="s">
        <v>7</v>
      </c>
      <c r="I1275" s="21" t="s">
        <v>1287</v>
      </c>
      <c r="J1275" s="21" t="s">
        <v>29</v>
      </c>
    </row>
    <row r="1276" spans="1:10" s="31" customFormat="1" ht="19.7" customHeight="1">
      <c r="A1276" s="21" t="s">
        <v>5</v>
      </c>
      <c r="B1276" s="22">
        <v>45575</v>
      </c>
      <c r="C1276" s="23">
        <v>0.75857638800000005</v>
      </c>
      <c r="D1276" s="24">
        <v>144</v>
      </c>
      <c r="E1276" s="25">
        <v>4.05</v>
      </c>
      <c r="F1276" s="21" t="s">
        <v>31</v>
      </c>
      <c r="G1276" s="21" t="s">
        <v>14</v>
      </c>
      <c r="H1276" s="21" t="s">
        <v>7</v>
      </c>
      <c r="I1276" s="21" t="s">
        <v>1288</v>
      </c>
      <c r="J1276" s="21" t="s">
        <v>29</v>
      </c>
    </row>
    <row r="1277" spans="1:10" s="31" customFormat="1" ht="19.7" customHeight="1">
      <c r="A1277" s="21" t="s">
        <v>5</v>
      </c>
      <c r="B1277" s="22">
        <v>45575</v>
      </c>
      <c r="C1277" s="23">
        <v>0.75857638800000005</v>
      </c>
      <c r="D1277" s="24">
        <v>530</v>
      </c>
      <c r="E1277" s="25">
        <v>4.05</v>
      </c>
      <c r="F1277" s="21" t="s">
        <v>31</v>
      </c>
      <c r="G1277" s="21" t="s">
        <v>14</v>
      </c>
      <c r="H1277" s="21" t="s">
        <v>7</v>
      </c>
      <c r="I1277" s="21" t="s">
        <v>1289</v>
      </c>
      <c r="J1277" s="21" t="s">
        <v>29</v>
      </c>
    </row>
    <row r="1278" spans="1:10" s="31" customFormat="1" ht="19.7" customHeight="1">
      <c r="A1278" s="21" t="s">
        <v>5</v>
      </c>
      <c r="B1278" s="22">
        <v>45575</v>
      </c>
      <c r="C1278" s="23">
        <v>0.75857638800000005</v>
      </c>
      <c r="D1278" s="24">
        <v>855</v>
      </c>
      <c r="E1278" s="25">
        <v>4.05</v>
      </c>
      <c r="F1278" s="21" t="s">
        <v>31</v>
      </c>
      <c r="G1278" s="21" t="s">
        <v>14</v>
      </c>
      <c r="H1278" s="21" t="s">
        <v>7</v>
      </c>
      <c r="I1278" s="21" t="s">
        <v>1290</v>
      </c>
      <c r="J1278" s="21" t="s">
        <v>29</v>
      </c>
    </row>
    <row r="1279" spans="1:10" s="31" customFormat="1" ht="19.7" customHeight="1">
      <c r="A1279" s="21" t="s">
        <v>5</v>
      </c>
      <c r="B1279" s="22">
        <v>45575</v>
      </c>
      <c r="C1279" s="23">
        <v>0.75859953700000005</v>
      </c>
      <c r="D1279" s="24">
        <v>697</v>
      </c>
      <c r="E1279" s="25">
        <v>4.05</v>
      </c>
      <c r="F1279" s="21" t="s">
        <v>31</v>
      </c>
      <c r="G1279" s="21" t="s">
        <v>14</v>
      </c>
      <c r="H1279" s="21" t="s">
        <v>7</v>
      </c>
      <c r="I1279" s="21" t="s">
        <v>1291</v>
      </c>
      <c r="J1279" s="21" t="s">
        <v>29</v>
      </c>
    </row>
    <row r="1280" spans="1:10" s="31" customFormat="1" ht="19.7" customHeight="1">
      <c r="A1280" s="21" t="s">
        <v>5</v>
      </c>
      <c r="B1280" s="22">
        <v>45575</v>
      </c>
      <c r="C1280" s="23">
        <v>0.75868055499999998</v>
      </c>
      <c r="D1280" s="24">
        <v>166</v>
      </c>
      <c r="E1280" s="25">
        <v>4.05</v>
      </c>
      <c r="F1280" s="21" t="s">
        <v>31</v>
      </c>
      <c r="G1280" s="21" t="s">
        <v>14</v>
      </c>
      <c r="H1280" s="21" t="s">
        <v>7</v>
      </c>
      <c r="I1280" s="21" t="s">
        <v>1292</v>
      </c>
      <c r="J1280" s="21" t="s">
        <v>29</v>
      </c>
    </row>
    <row r="1281" spans="1:10" s="31" customFormat="1" ht="19.7" customHeight="1">
      <c r="A1281" s="21" t="s">
        <v>5</v>
      </c>
      <c r="B1281" s="22">
        <v>45575</v>
      </c>
      <c r="C1281" s="23">
        <v>0.75868055499999998</v>
      </c>
      <c r="D1281" s="24">
        <v>173</v>
      </c>
      <c r="E1281" s="25">
        <v>4.05</v>
      </c>
      <c r="F1281" s="21" t="s">
        <v>31</v>
      </c>
      <c r="G1281" s="21" t="s">
        <v>14</v>
      </c>
      <c r="H1281" s="21" t="s">
        <v>7</v>
      </c>
      <c r="I1281" s="21" t="s">
        <v>1293</v>
      </c>
      <c r="J1281" s="21" t="s">
        <v>29</v>
      </c>
    </row>
    <row r="1282" spans="1:10" s="31" customFormat="1" ht="19.7" customHeight="1">
      <c r="A1282" s="21" t="s">
        <v>5</v>
      </c>
      <c r="B1282" s="22">
        <v>45575</v>
      </c>
      <c r="C1282" s="23">
        <v>0.75868055499999998</v>
      </c>
      <c r="D1282" s="24">
        <v>173</v>
      </c>
      <c r="E1282" s="25">
        <v>4.05</v>
      </c>
      <c r="F1282" s="21" t="s">
        <v>31</v>
      </c>
      <c r="G1282" s="21" t="s">
        <v>14</v>
      </c>
      <c r="H1282" s="21" t="s">
        <v>7</v>
      </c>
      <c r="I1282" s="21" t="s">
        <v>1294</v>
      </c>
      <c r="J1282" s="21" t="s">
        <v>29</v>
      </c>
    </row>
    <row r="1283" spans="1:10" s="31" customFormat="1" ht="19.7" customHeight="1">
      <c r="A1283" s="21" t="s">
        <v>5</v>
      </c>
      <c r="B1283" s="22">
        <v>45575</v>
      </c>
      <c r="C1283" s="23">
        <v>0.75868055499999998</v>
      </c>
      <c r="D1283" s="24">
        <v>534</v>
      </c>
      <c r="E1283" s="25">
        <v>4.05</v>
      </c>
      <c r="F1283" s="21" t="s">
        <v>31</v>
      </c>
      <c r="G1283" s="21" t="s">
        <v>14</v>
      </c>
      <c r="H1283" s="21" t="s">
        <v>7</v>
      </c>
      <c r="I1283" s="21" t="s">
        <v>1295</v>
      </c>
      <c r="J1283" s="21" t="s">
        <v>29</v>
      </c>
    </row>
    <row r="1284" spans="1:10" s="31" customFormat="1" ht="19.7" customHeight="1">
      <c r="A1284" s="21" t="s">
        <v>5</v>
      </c>
      <c r="B1284" s="22">
        <v>45575</v>
      </c>
      <c r="C1284" s="23">
        <v>0.75868055499999998</v>
      </c>
      <c r="D1284" s="24">
        <v>559</v>
      </c>
      <c r="E1284" s="25">
        <v>4.05</v>
      </c>
      <c r="F1284" s="21" t="s">
        <v>31</v>
      </c>
      <c r="G1284" s="21" t="s">
        <v>14</v>
      </c>
      <c r="H1284" s="21" t="s">
        <v>7</v>
      </c>
      <c r="I1284" s="21" t="s">
        <v>1296</v>
      </c>
      <c r="J1284" s="21" t="s">
        <v>29</v>
      </c>
    </row>
    <row r="1285" spans="1:10" s="31" customFormat="1" ht="19.7" customHeight="1">
      <c r="A1285" s="21" t="s">
        <v>5</v>
      </c>
      <c r="B1285" s="22">
        <v>45575</v>
      </c>
      <c r="C1285" s="23">
        <v>0.75868055499999998</v>
      </c>
      <c r="D1285" s="24">
        <v>814</v>
      </c>
      <c r="E1285" s="25">
        <v>4.05</v>
      </c>
      <c r="F1285" s="21" t="s">
        <v>31</v>
      </c>
      <c r="G1285" s="21" t="s">
        <v>14</v>
      </c>
      <c r="H1285" s="21" t="s">
        <v>7</v>
      </c>
      <c r="I1285" s="21" t="s">
        <v>1297</v>
      </c>
      <c r="J1285" s="21" t="s">
        <v>29</v>
      </c>
    </row>
    <row r="1286" spans="1:10" s="31" customFormat="1" ht="19.7" customHeight="1">
      <c r="A1286" s="21" t="s">
        <v>5</v>
      </c>
      <c r="B1286" s="22">
        <v>45575</v>
      </c>
      <c r="C1286" s="23">
        <v>0.75868055499999998</v>
      </c>
      <c r="D1286" s="24">
        <v>888</v>
      </c>
      <c r="E1286" s="25">
        <v>4.05</v>
      </c>
      <c r="F1286" s="21" t="s">
        <v>31</v>
      </c>
      <c r="G1286" s="21" t="s">
        <v>14</v>
      </c>
      <c r="H1286" s="21" t="s">
        <v>7</v>
      </c>
      <c r="I1286" s="21" t="s">
        <v>1298</v>
      </c>
      <c r="J1286" s="21" t="s">
        <v>29</v>
      </c>
    </row>
    <row r="1287" spans="1:10" s="31" customFormat="1" ht="19.7" customHeight="1">
      <c r="A1287" s="21" t="s">
        <v>5</v>
      </c>
      <c r="B1287" s="22">
        <v>45575</v>
      </c>
      <c r="C1287" s="23">
        <v>0.75869212900000005</v>
      </c>
      <c r="D1287" s="24">
        <v>167</v>
      </c>
      <c r="E1287" s="25">
        <v>4.05</v>
      </c>
      <c r="F1287" s="21" t="s">
        <v>31</v>
      </c>
      <c r="G1287" s="21" t="s">
        <v>14</v>
      </c>
      <c r="H1287" s="21" t="s">
        <v>7</v>
      </c>
      <c r="I1287" s="21" t="s">
        <v>1299</v>
      </c>
      <c r="J1287" s="21" t="s">
        <v>29</v>
      </c>
    </row>
    <row r="1288" spans="1:10" s="31" customFormat="1" ht="19.7" customHeight="1">
      <c r="A1288" s="21" t="s">
        <v>5</v>
      </c>
      <c r="B1288" s="22">
        <v>45575</v>
      </c>
      <c r="C1288" s="23">
        <v>0.75869212900000005</v>
      </c>
      <c r="D1288" s="24">
        <v>697</v>
      </c>
      <c r="E1288" s="25">
        <v>4.05</v>
      </c>
      <c r="F1288" s="21" t="s">
        <v>31</v>
      </c>
      <c r="G1288" s="21" t="s">
        <v>14</v>
      </c>
      <c r="H1288" s="21" t="s">
        <v>7</v>
      </c>
      <c r="I1288" s="21" t="s">
        <v>1300</v>
      </c>
      <c r="J1288" s="21" t="s">
        <v>29</v>
      </c>
    </row>
    <row r="1289" spans="1:10" s="31" customFormat="1" ht="19.7" customHeight="1">
      <c r="A1289" s="21" t="s">
        <v>5</v>
      </c>
      <c r="B1289" s="22">
        <v>45575</v>
      </c>
      <c r="C1289" s="23">
        <v>0.75870370300000001</v>
      </c>
      <c r="D1289" s="24">
        <v>149</v>
      </c>
      <c r="E1289" s="25">
        <v>4.05</v>
      </c>
      <c r="F1289" s="21" t="s">
        <v>31</v>
      </c>
      <c r="G1289" s="21" t="s">
        <v>14</v>
      </c>
      <c r="H1289" s="21" t="s">
        <v>7</v>
      </c>
      <c r="I1289" s="21" t="s">
        <v>1301</v>
      </c>
      <c r="J1289" s="21" t="s">
        <v>29</v>
      </c>
    </row>
    <row r="1290" spans="1:10" s="31" customFormat="1" ht="19.7" customHeight="1">
      <c r="A1290" s="21" t="s">
        <v>5</v>
      </c>
      <c r="B1290" s="22">
        <v>45575</v>
      </c>
      <c r="C1290" s="23">
        <v>0.75870370300000001</v>
      </c>
      <c r="D1290" s="24">
        <v>763</v>
      </c>
      <c r="E1290" s="25">
        <v>4.05</v>
      </c>
      <c r="F1290" s="21" t="s">
        <v>31</v>
      </c>
      <c r="G1290" s="21" t="s">
        <v>14</v>
      </c>
      <c r="H1290" s="21" t="s">
        <v>7</v>
      </c>
      <c r="I1290" s="21" t="s">
        <v>1302</v>
      </c>
      <c r="J1290" s="21" t="s">
        <v>29</v>
      </c>
    </row>
    <row r="1291" spans="1:10" s="31" customFormat="1" ht="19.7" customHeight="1">
      <c r="A1291" s="21" t="s">
        <v>5</v>
      </c>
      <c r="B1291" s="22">
        <v>45575</v>
      </c>
      <c r="C1291" s="23">
        <v>0.75872685100000004</v>
      </c>
      <c r="D1291" s="24">
        <v>141</v>
      </c>
      <c r="E1291" s="25">
        <v>4.05</v>
      </c>
      <c r="F1291" s="21" t="s">
        <v>31</v>
      </c>
      <c r="G1291" s="21" t="s">
        <v>14</v>
      </c>
      <c r="H1291" s="21" t="s">
        <v>7</v>
      </c>
      <c r="I1291" s="21" t="s">
        <v>1303</v>
      </c>
      <c r="J1291" s="21" t="s">
        <v>29</v>
      </c>
    </row>
    <row r="1292" spans="1:10" s="31" customFormat="1" ht="19.7" customHeight="1">
      <c r="A1292" s="21" t="s">
        <v>5</v>
      </c>
      <c r="B1292" s="22">
        <v>45575</v>
      </c>
      <c r="C1292" s="23">
        <v>0.75872685100000004</v>
      </c>
      <c r="D1292" s="24">
        <v>1012</v>
      </c>
      <c r="E1292" s="25">
        <v>4.05</v>
      </c>
      <c r="F1292" s="21" t="s">
        <v>31</v>
      </c>
      <c r="G1292" s="21" t="s">
        <v>14</v>
      </c>
      <c r="H1292" s="21" t="s">
        <v>7</v>
      </c>
      <c r="I1292" s="21" t="s">
        <v>1304</v>
      </c>
      <c r="J1292" s="21" t="s">
        <v>29</v>
      </c>
    </row>
    <row r="1293" spans="1:10" s="31" customFormat="1" ht="19.7" customHeight="1">
      <c r="A1293" s="21" t="s">
        <v>5</v>
      </c>
      <c r="B1293" s="22">
        <v>45575</v>
      </c>
      <c r="C1293" s="23">
        <v>0.75878472200000002</v>
      </c>
      <c r="D1293" s="24">
        <v>173</v>
      </c>
      <c r="E1293" s="25">
        <v>4.05</v>
      </c>
      <c r="F1293" s="21" t="s">
        <v>31</v>
      </c>
      <c r="G1293" s="21" t="s">
        <v>14</v>
      </c>
      <c r="H1293" s="21" t="s">
        <v>7</v>
      </c>
      <c r="I1293" s="21" t="s">
        <v>1305</v>
      </c>
      <c r="J1293" s="21" t="s">
        <v>29</v>
      </c>
    </row>
    <row r="1294" spans="1:10" s="31" customFormat="1" ht="19.7" customHeight="1">
      <c r="A1294" s="21" t="s">
        <v>5</v>
      </c>
      <c r="B1294" s="22">
        <v>45575</v>
      </c>
      <c r="C1294" s="23">
        <v>0.75878472200000002</v>
      </c>
      <c r="D1294" s="24">
        <v>736</v>
      </c>
      <c r="E1294" s="25">
        <v>4.05</v>
      </c>
      <c r="F1294" s="21" t="s">
        <v>31</v>
      </c>
      <c r="G1294" s="21" t="s">
        <v>14</v>
      </c>
      <c r="H1294" s="21" t="s">
        <v>7</v>
      </c>
      <c r="I1294" s="21" t="s">
        <v>1306</v>
      </c>
      <c r="J1294" s="21" t="s">
        <v>29</v>
      </c>
    </row>
    <row r="1295" spans="1:10" s="31" customFormat="1" ht="19.7" customHeight="1">
      <c r="A1295" s="21" t="s">
        <v>5</v>
      </c>
      <c r="B1295" s="22">
        <v>45575</v>
      </c>
      <c r="C1295" s="23">
        <v>0.75881944400000001</v>
      </c>
      <c r="D1295" s="24">
        <v>1324</v>
      </c>
      <c r="E1295" s="25">
        <v>4.0495000000000001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31" customFormat="1" ht="19.7" customHeight="1">
      <c r="A1296" s="21" t="s">
        <v>5</v>
      </c>
      <c r="B1296" s="22">
        <v>45575</v>
      </c>
      <c r="C1296" s="23">
        <v>0.75895833300000004</v>
      </c>
      <c r="D1296" s="24">
        <v>161</v>
      </c>
      <c r="E1296" s="25">
        <v>4.0495000000000001</v>
      </c>
      <c r="F1296" s="21" t="s">
        <v>31</v>
      </c>
      <c r="G1296" s="21" t="s">
        <v>14</v>
      </c>
      <c r="H1296" s="21" t="s">
        <v>7</v>
      </c>
      <c r="I1296" s="21" t="s">
        <v>1308</v>
      </c>
      <c r="J1296" s="21" t="s">
        <v>29</v>
      </c>
    </row>
    <row r="1297" spans="1:10" s="31" customFormat="1" ht="19.7" customHeight="1">
      <c r="A1297" s="21" t="s">
        <v>5</v>
      </c>
      <c r="B1297" s="22">
        <v>45575</v>
      </c>
      <c r="C1297" s="23">
        <v>0.75895833300000004</v>
      </c>
      <c r="D1297" s="24">
        <v>1902</v>
      </c>
      <c r="E1297" s="25">
        <v>4.0495000000000001</v>
      </c>
      <c r="F1297" s="21" t="s">
        <v>31</v>
      </c>
      <c r="G1297" s="21" t="s">
        <v>14</v>
      </c>
      <c r="H1297" s="21" t="s">
        <v>7</v>
      </c>
      <c r="I1297" s="21" t="s">
        <v>1309</v>
      </c>
      <c r="J1297" s="21" t="s">
        <v>29</v>
      </c>
    </row>
    <row r="1298" spans="1:10" s="31" customFormat="1" ht="19.7" customHeight="1">
      <c r="A1298" s="21" t="s">
        <v>5</v>
      </c>
      <c r="B1298" s="22">
        <v>45575</v>
      </c>
      <c r="C1298" s="23">
        <v>0.75895833300000004</v>
      </c>
      <c r="D1298" s="24">
        <v>2056</v>
      </c>
      <c r="E1298" s="25">
        <v>4.0495000000000001</v>
      </c>
      <c r="F1298" s="21" t="s">
        <v>31</v>
      </c>
      <c r="G1298" s="21" t="s">
        <v>14</v>
      </c>
      <c r="H1298" s="21" t="s">
        <v>7</v>
      </c>
      <c r="I1298" s="21" t="s">
        <v>1310</v>
      </c>
      <c r="J1298" s="21" t="s">
        <v>29</v>
      </c>
    </row>
    <row r="1299" spans="1:10" s="31" customFormat="1" ht="19.7" customHeight="1">
      <c r="A1299" s="21" t="s">
        <v>5</v>
      </c>
      <c r="B1299" s="22">
        <v>45575</v>
      </c>
      <c r="C1299" s="23">
        <v>0.75907407400000004</v>
      </c>
      <c r="D1299" s="24">
        <v>312</v>
      </c>
      <c r="E1299" s="25">
        <v>4.0495000000000001</v>
      </c>
      <c r="F1299" s="21" t="s">
        <v>31</v>
      </c>
      <c r="G1299" s="21" t="s">
        <v>14</v>
      </c>
      <c r="H1299" s="21" t="s">
        <v>7</v>
      </c>
      <c r="I1299" s="21" t="s">
        <v>1311</v>
      </c>
      <c r="J1299" s="21" t="s">
        <v>29</v>
      </c>
    </row>
    <row r="1300" spans="1:10" s="31" customFormat="1" ht="19.7" customHeight="1">
      <c r="A1300" s="21" t="s">
        <v>5</v>
      </c>
      <c r="B1300" s="22">
        <v>45575</v>
      </c>
      <c r="C1300" s="23">
        <v>0.75907407400000004</v>
      </c>
      <c r="D1300" s="24">
        <v>692</v>
      </c>
      <c r="E1300" s="25">
        <v>4.0495000000000001</v>
      </c>
      <c r="F1300" s="21" t="s">
        <v>31</v>
      </c>
      <c r="G1300" s="21" t="s">
        <v>14</v>
      </c>
      <c r="H1300" s="21" t="s">
        <v>7</v>
      </c>
      <c r="I1300" s="21" t="s">
        <v>1312</v>
      </c>
      <c r="J1300" s="21" t="s">
        <v>29</v>
      </c>
    </row>
    <row r="1301" spans="1:10" s="31" customFormat="1" ht="19.7" customHeight="1">
      <c r="A1301" s="21" t="s">
        <v>5</v>
      </c>
      <c r="B1301" s="22">
        <v>45575</v>
      </c>
      <c r="C1301" s="23">
        <v>0.75907407400000004</v>
      </c>
      <c r="D1301" s="24">
        <v>778</v>
      </c>
      <c r="E1301" s="25">
        <v>4.0495000000000001</v>
      </c>
      <c r="F1301" s="21" t="s">
        <v>31</v>
      </c>
      <c r="G1301" s="21" t="s">
        <v>14</v>
      </c>
      <c r="H1301" s="21" t="s">
        <v>7</v>
      </c>
      <c r="I1301" s="21" t="s">
        <v>1313</v>
      </c>
      <c r="J1301" s="21" t="s">
        <v>29</v>
      </c>
    </row>
    <row r="1302" spans="1:10" s="31" customFormat="1" ht="19.7" customHeight="1">
      <c r="A1302" s="21" t="s">
        <v>5</v>
      </c>
      <c r="B1302" s="22">
        <v>45575</v>
      </c>
      <c r="C1302" s="23">
        <v>0.75909722199999996</v>
      </c>
      <c r="D1302" s="24">
        <v>628</v>
      </c>
      <c r="E1302" s="25">
        <v>4.0495000000000001</v>
      </c>
      <c r="F1302" s="21" t="s">
        <v>31</v>
      </c>
      <c r="G1302" s="21" t="s">
        <v>14</v>
      </c>
      <c r="H1302" s="21" t="s">
        <v>7</v>
      </c>
      <c r="I1302" s="21" t="s">
        <v>1314</v>
      </c>
      <c r="J1302" s="21" t="s">
        <v>29</v>
      </c>
    </row>
    <row r="1303" spans="1:10" s="31" customFormat="1" ht="19.7" customHeight="1">
      <c r="A1303" s="21" t="s">
        <v>5</v>
      </c>
      <c r="B1303" s="22">
        <v>45575</v>
      </c>
      <c r="C1303" s="23">
        <v>0.75910879600000003</v>
      </c>
      <c r="D1303" s="24">
        <v>264</v>
      </c>
      <c r="E1303" s="25">
        <v>4.0495000000000001</v>
      </c>
      <c r="F1303" s="21" t="s">
        <v>31</v>
      </c>
      <c r="G1303" s="21" t="s">
        <v>14</v>
      </c>
      <c r="H1303" s="21" t="s">
        <v>7</v>
      </c>
      <c r="I1303" s="21" t="s">
        <v>1315</v>
      </c>
      <c r="J1303" s="21" t="s">
        <v>29</v>
      </c>
    </row>
    <row r="1304" spans="1:10" s="31" customFormat="1" ht="19.7" customHeight="1">
      <c r="A1304" s="21" t="s">
        <v>5</v>
      </c>
      <c r="B1304" s="22">
        <v>45575</v>
      </c>
      <c r="C1304" s="23">
        <v>0.75910879600000003</v>
      </c>
      <c r="D1304" s="24">
        <v>628</v>
      </c>
      <c r="E1304" s="25">
        <v>4.0495000000000001</v>
      </c>
      <c r="F1304" s="21" t="s">
        <v>31</v>
      </c>
      <c r="G1304" s="21" t="s">
        <v>14</v>
      </c>
      <c r="H1304" s="21" t="s">
        <v>7</v>
      </c>
      <c r="I1304" s="21" t="s">
        <v>1316</v>
      </c>
      <c r="J1304" s="21" t="s">
        <v>29</v>
      </c>
    </row>
    <row r="1305" spans="1:10" s="31" customFormat="1" ht="19.7" customHeight="1">
      <c r="A1305" s="21" t="s">
        <v>5</v>
      </c>
      <c r="B1305" s="22">
        <v>45575</v>
      </c>
      <c r="C1305" s="23">
        <v>0.75910879600000003</v>
      </c>
      <c r="D1305" s="24">
        <v>1118</v>
      </c>
      <c r="E1305" s="25">
        <v>4.0495000000000001</v>
      </c>
      <c r="F1305" s="21" t="s">
        <v>31</v>
      </c>
      <c r="G1305" s="21" t="s">
        <v>14</v>
      </c>
      <c r="H1305" s="21" t="s">
        <v>7</v>
      </c>
      <c r="I1305" s="21" t="s">
        <v>1317</v>
      </c>
      <c r="J1305" s="21" t="s">
        <v>29</v>
      </c>
    </row>
    <row r="1306" spans="1:10" s="31" customFormat="1" ht="19.7" customHeight="1">
      <c r="A1306" s="21" t="s">
        <v>5</v>
      </c>
      <c r="B1306" s="22">
        <v>45575</v>
      </c>
      <c r="C1306" s="23">
        <v>0.75935185100000002</v>
      </c>
      <c r="D1306" s="24">
        <v>3223</v>
      </c>
      <c r="E1306" s="25">
        <v>4.0490000000000004</v>
      </c>
      <c r="F1306" s="21" t="s">
        <v>31</v>
      </c>
      <c r="G1306" s="21" t="s">
        <v>14</v>
      </c>
      <c r="H1306" s="21" t="s">
        <v>7</v>
      </c>
      <c r="I1306" s="21" t="s">
        <v>1318</v>
      </c>
      <c r="J1306" s="21" t="s">
        <v>29</v>
      </c>
    </row>
    <row r="1307" spans="1:10" s="31" customFormat="1" ht="19.7" customHeight="1">
      <c r="A1307" s="21" t="s">
        <v>5</v>
      </c>
      <c r="B1307" s="22">
        <v>45575</v>
      </c>
      <c r="C1307" s="23">
        <v>0.75940972200000001</v>
      </c>
      <c r="D1307" s="24">
        <v>85</v>
      </c>
      <c r="E1307" s="25">
        <v>4.0495000000000001</v>
      </c>
      <c r="F1307" s="21" t="s">
        <v>31</v>
      </c>
      <c r="G1307" s="21" t="s">
        <v>14</v>
      </c>
      <c r="H1307" s="21" t="s">
        <v>7</v>
      </c>
      <c r="I1307" s="21" t="s">
        <v>1319</v>
      </c>
      <c r="J1307" s="21" t="s">
        <v>29</v>
      </c>
    </row>
    <row r="1308" spans="1:10" s="31" customFormat="1" ht="19.7" customHeight="1">
      <c r="A1308" s="21" t="s">
        <v>5</v>
      </c>
      <c r="B1308" s="22">
        <v>45575</v>
      </c>
      <c r="C1308" s="23">
        <v>0.75940972200000001</v>
      </c>
      <c r="D1308" s="24">
        <v>161</v>
      </c>
      <c r="E1308" s="25">
        <v>4.0495000000000001</v>
      </c>
      <c r="F1308" s="21" t="s">
        <v>31</v>
      </c>
      <c r="G1308" s="21" t="s">
        <v>14</v>
      </c>
      <c r="H1308" s="21" t="s">
        <v>7</v>
      </c>
      <c r="I1308" s="21" t="s">
        <v>1320</v>
      </c>
      <c r="J1308" s="21" t="s">
        <v>29</v>
      </c>
    </row>
    <row r="1309" spans="1:10" s="31" customFormat="1" ht="19.7" customHeight="1">
      <c r="A1309" s="21" t="s">
        <v>5</v>
      </c>
      <c r="B1309" s="22">
        <v>45575</v>
      </c>
      <c r="C1309" s="23">
        <v>0.75940972200000001</v>
      </c>
      <c r="D1309" s="24">
        <v>186</v>
      </c>
      <c r="E1309" s="25">
        <v>4.0495000000000001</v>
      </c>
      <c r="F1309" s="21" t="s">
        <v>31</v>
      </c>
      <c r="G1309" s="21" t="s">
        <v>14</v>
      </c>
      <c r="H1309" s="21" t="s">
        <v>7</v>
      </c>
      <c r="I1309" s="21" t="s">
        <v>1321</v>
      </c>
      <c r="J1309" s="21" t="s">
        <v>29</v>
      </c>
    </row>
    <row r="1310" spans="1:10" s="31" customFormat="1" ht="19.7" customHeight="1">
      <c r="A1310" s="21" t="s">
        <v>5</v>
      </c>
      <c r="B1310" s="22">
        <v>45575</v>
      </c>
      <c r="C1310" s="23">
        <v>0.75940972200000001</v>
      </c>
      <c r="D1310" s="24">
        <v>488</v>
      </c>
      <c r="E1310" s="25">
        <v>4.0495000000000001</v>
      </c>
      <c r="F1310" s="21" t="s">
        <v>31</v>
      </c>
      <c r="G1310" s="21" t="s">
        <v>14</v>
      </c>
      <c r="H1310" s="21" t="s">
        <v>7</v>
      </c>
      <c r="I1310" s="21" t="s">
        <v>1322</v>
      </c>
      <c r="J1310" s="21" t="s">
        <v>29</v>
      </c>
    </row>
    <row r="1311" spans="1:10" s="31" customFormat="1" ht="19.7" customHeight="1">
      <c r="A1311" s="21" t="s">
        <v>5</v>
      </c>
      <c r="B1311" s="22">
        <v>45575</v>
      </c>
      <c r="C1311" s="23">
        <v>0.75940972200000001</v>
      </c>
      <c r="D1311" s="24">
        <v>656</v>
      </c>
      <c r="E1311" s="25">
        <v>4.0495000000000001</v>
      </c>
      <c r="F1311" s="21" t="s">
        <v>31</v>
      </c>
      <c r="G1311" s="21" t="s">
        <v>14</v>
      </c>
      <c r="H1311" s="21" t="s">
        <v>7</v>
      </c>
      <c r="I1311" s="21" t="s">
        <v>1323</v>
      </c>
      <c r="J1311" s="21" t="s">
        <v>29</v>
      </c>
    </row>
    <row r="1312" spans="1:10" s="31" customFormat="1" ht="19.7" customHeight="1">
      <c r="A1312" s="21" t="s">
        <v>5</v>
      </c>
      <c r="B1312" s="22">
        <v>45575</v>
      </c>
      <c r="C1312" s="23">
        <v>0.75940972200000001</v>
      </c>
      <c r="D1312" s="24">
        <v>720</v>
      </c>
      <c r="E1312" s="25">
        <v>4.0495000000000001</v>
      </c>
      <c r="F1312" s="21" t="s">
        <v>31</v>
      </c>
      <c r="G1312" s="21" t="s">
        <v>14</v>
      </c>
      <c r="H1312" s="21" t="s">
        <v>7</v>
      </c>
      <c r="I1312" s="21" t="s">
        <v>1324</v>
      </c>
      <c r="J1312" s="21" t="s">
        <v>29</v>
      </c>
    </row>
    <row r="1313" spans="1:10" s="31" customFormat="1" ht="19.7" customHeight="1">
      <c r="A1313" s="21" t="s">
        <v>5</v>
      </c>
      <c r="B1313" s="22">
        <v>45575</v>
      </c>
      <c r="C1313" s="23">
        <v>0.75942129599999997</v>
      </c>
      <c r="D1313" s="24">
        <v>697</v>
      </c>
      <c r="E1313" s="25">
        <v>4.0495000000000001</v>
      </c>
      <c r="F1313" s="21" t="s">
        <v>31</v>
      </c>
      <c r="G1313" s="21" t="s">
        <v>14</v>
      </c>
      <c r="H1313" s="21" t="s">
        <v>7</v>
      </c>
      <c r="I1313" s="21" t="s">
        <v>1325</v>
      </c>
      <c r="J1313" s="21" t="s">
        <v>29</v>
      </c>
    </row>
    <row r="1314" spans="1:10" s="31" customFormat="1" ht="19.7" customHeight="1">
      <c r="A1314" s="21" t="s">
        <v>5</v>
      </c>
      <c r="B1314" s="22">
        <v>45575</v>
      </c>
      <c r="C1314" s="23">
        <v>0.76026620300000003</v>
      </c>
      <c r="D1314" s="24">
        <v>142</v>
      </c>
      <c r="E1314" s="25">
        <v>4.0490000000000004</v>
      </c>
      <c r="F1314" s="21" t="s">
        <v>31</v>
      </c>
      <c r="G1314" s="21" t="s">
        <v>14</v>
      </c>
      <c r="H1314" s="21" t="s">
        <v>7</v>
      </c>
      <c r="I1314" s="21" t="s">
        <v>1326</v>
      </c>
      <c r="J1314" s="21" t="s">
        <v>29</v>
      </c>
    </row>
    <row r="1315" spans="1:10" s="31" customFormat="1" ht="19.7" customHeight="1">
      <c r="A1315" s="21" t="s">
        <v>5</v>
      </c>
      <c r="B1315" s="22">
        <v>45575</v>
      </c>
      <c r="C1315" s="23">
        <v>0.76026620300000003</v>
      </c>
      <c r="D1315" s="24">
        <v>1258</v>
      </c>
      <c r="E1315" s="25">
        <v>4.0490000000000004</v>
      </c>
      <c r="F1315" s="21" t="s">
        <v>31</v>
      </c>
      <c r="G1315" s="21" t="s">
        <v>14</v>
      </c>
      <c r="H1315" s="21" t="s">
        <v>7</v>
      </c>
      <c r="I1315" s="21" t="s">
        <v>1327</v>
      </c>
      <c r="J1315" s="21" t="s">
        <v>29</v>
      </c>
    </row>
    <row r="1316" spans="1:10" s="31" customFormat="1" ht="19.7" customHeight="1">
      <c r="A1316" s="21" t="s">
        <v>5</v>
      </c>
      <c r="B1316" s="22">
        <v>45575</v>
      </c>
      <c r="C1316" s="23">
        <v>0.76026620300000003</v>
      </c>
      <c r="D1316" s="24">
        <v>1902</v>
      </c>
      <c r="E1316" s="25">
        <v>4.0490000000000004</v>
      </c>
      <c r="F1316" s="21" t="s">
        <v>31</v>
      </c>
      <c r="G1316" s="21" t="s">
        <v>14</v>
      </c>
      <c r="H1316" s="21" t="s">
        <v>7</v>
      </c>
      <c r="I1316" s="21" t="s">
        <v>1328</v>
      </c>
      <c r="J1316" s="21" t="s">
        <v>29</v>
      </c>
    </row>
    <row r="1317" spans="1:10" s="31" customFormat="1" ht="19.7" customHeight="1">
      <c r="A1317" s="21" t="s">
        <v>5</v>
      </c>
      <c r="B1317" s="22">
        <v>45575</v>
      </c>
      <c r="C1317" s="23">
        <v>0.76026620300000003</v>
      </c>
      <c r="D1317" s="24">
        <v>2159</v>
      </c>
      <c r="E1317" s="25">
        <v>4.0490000000000004</v>
      </c>
      <c r="F1317" s="21" t="s">
        <v>31</v>
      </c>
      <c r="G1317" s="21" t="s">
        <v>14</v>
      </c>
      <c r="H1317" s="21" t="s">
        <v>7</v>
      </c>
      <c r="I1317" s="21" t="s">
        <v>1329</v>
      </c>
      <c r="J1317" s="21" t="s">
        <v>29</v>
      </c>
    </row>
    <row r="1318" spans="1:10" s="31" customFormat="1" ht="19.7" customHeight="1">
      <c r="A1318" s="21" t="s">
        <v>5</v>
      </c>
      <c r="B1318" s="22">
        <v>45575</v>
      </c>
      <c r="C1318" s="23">
        <v>0.76026620300000003</v>
      </c>
      <c r="D1318" s="24">
        <v>2676</v>
      </c>
      <c r="E1318" s="25">
        <v>4.0490000000000004</v>
      </c>
      <c r="F1318" s="21" t="s">
        <v>31</v>
      </c>
      <c r="G1318" s="21" t="s">
        <v>13</v>
      </c>
      <c r="H1318" s="21" t="s">
        <v>7</v>
      </c>
      <c r="I1318" s="21" t="s">
        <v>1330</v>
      </c>
      <c r="J1318" s="21" t="s">
        <v>29</v>
      </c>
    </row>
    <row r="1319" spans="1:10" s="31" customFormat="1" ht="19.7" customHeight="1">
      <c r="A1319" s="21" t="s">
        <v>5</v>
      </c>
      <c r="B1319" s="22">
        <v>45575</v>
      </c>
      <c r="C1319" s="23">
        <v>0.76026620300000003</v>
      </c>
      <c r="D1319" s="24">
        <v>3704</v>
      </c>
      <c r="E1319" s="25">
        <v>4.0490000000000004</v>
      </c>
      <c r="F1319" s="21" t="s">
        <v>31</v>
      </c>
      <c r="G1319" s="21" t="s">
        <v>14</v>
      </c>
      <c r="H1319" s="21" t="s">
        <v>7</v>
      </c>
      <c r="I1319" s="21" t="s">
        <v>1331</v>
      </c>
      <c r="J1319" s="21" t="s">
        <v>29</v>
      </c>
    </row>
    <row r="1320" spans="1:10" s="31" customFormat="1" ht="19.7" customHeight="1">
      <c r="A1320" s="21" t="s">
        <v>5</v>
      </c>
      <c r="B1320" s="22">
        <v>45575</v>
      </c>
      <c r="C1320" s="23">
        <v>0.76026620300000003</v>
      </c>
      <c r="D1320" s="24">
        <v>8478</v>
      </c>
      <c r="E1320" s="25">
        <v>4.0490000000000004</v>
      </c>
      <c r="F1320" s="21" t="s">
        <v>31</v>
      </c>
      <c r="G1320" s="21" t="s">
        <v>14</v>
      </c>
      <c r="H1320" s="21" t="s">
        <v>7</v>
      </c>
      <c r="I1320" s="21" t="s">
        <v>1332</v>
      </c>
      <c r="J1320" s="21" t="s">
        <v>29</v>
      </c>
    </row>
    <row r="1321" spans="1:10" s="31" customFormat="1" ht="19.7" customHeight="1">
      <c r="A1321" s="21" t="s">
        <v>5</v>
      </c>
      <c r="B1321" s="22">
        <v>45575</v>
      </c>
      <c r="C1321" s="23">
        <v>0.76028935099999995</v>
      </c>
      <c r="D1321" s="24">
        <v>147</v>
      </c>
      <c r="E1321" s="25">
        <v>4.0490000000000004</v>
      </c>
      <c r="F1321" s="21" t="s">
        <v>31</v>
      </c>
      <c r="G1321" s="21" t="s">
        <v>14</v>
      </c>
      <c r="H1321" s="21" t="s">
        <v>7</v>
      </c>
      <c r="I1321" s="21" t="s">
        <v>1333</v>
      </c>
      <c r="J1321" s="21" t="s">
        <v>29</v>
      </c>
    </row>
    <row r="1322" spans="1:10" s="31" customFormat="1" ht="19.7" customHeight="1">
      <c r="A1322" s="21" t="s">
        <v>5</v>
      </c>
      <c r="B1322" s="22">
        <v>45575</v>
      </c>
      <c r="C1322" s="23">
        <v>0.76028935099999995</v>
      </c>
      <c r="D1322" s="24">
        <v>156</v>
      </c>
      <c r="E1322" s="25">
        <v>4.0490000000000004</v>
      </c>
      <c r="F1322" s="21" t="s">
        <v>31</v>
      </c>
      <c r="G1322" s="21" t="s">
        <v>14</v>
      </c>
      <c r="H1322" s="21" t="s">
        <v>7</v>
      </c>
      <c r="I1322" s="21" t="s">
        <v>1334</v>
      </c>
      <c r="J1322" s="21" t="s">
        <v>29</v>
      </c>
    </row>
    <row r="1323" spans="1:10" s="31" customFormat="1" ht="19.7" customHeight="1">
      <c r="A1323" s="21" t="s">
        <v>5</v>
      </c>
      <c r="B1323" s="22">
        <v>45575</v>
      </c>
      <c r="C1323" s="23">
        <v>0.76028935099999995</v>
      </c>
      <c r="D1323" s="24">
        <v>422</v>
      </c>
      <c r="E1323" s="25">
        <v>4.0490000000000004</v>
      </c>
      <c r="F1323" s="21" t="s">
        <v>31</v>
      </c>
      <c r="G1323" s="21" t="s">
        <v>14</v>
      </c>
      <c r="H1323" s="21" t="s">
        <v>7</v>
      </c>
      <c r="I1323" s="21" t="s">
        <v>1335</v>
      </c>
      <c r="J1323" s="21" t="s">
        <v>29</v>
      </c>
    </row>
    <row r="1324" spans="1:10" s="31" customFormat="1" ht="19.7" customHeight="1">
      <c r="A1324" s="21" t="s">
        <v>5</v>
      </c>
      <c r="B1324" s="22">
        <v>45575</v>
      </c>
      <c r="C1324" s="23">
        <v>0.76028935099999995</v>
      </c>
      <c r="D1324" s="24">
        <v>1902</v>
      </c>
      <c r="E1324" s="25">
        <v>4.0490000000000004</v>
      </c>
      <c r="F1324" s="21" t="s">
        <v>31</v>
      </c>
      <c r="G1324" s="21" t="s">
        <v>14</v>
      </c>
      <c r="H1324" s="21" t="s">
        <v>7</v>
      </c>
      <c r="I1324" s="21" t="s">
        <v>1336</v>
      </c>
      <c r="J1324" s="21" t="s">
        <v>29</v>
      </c>
    </row>
    <row r="1325" spans="1:10" s="31" customFormat="1" ht="19.7" customHeight="1">
      <c r="A1325" s="21" t="s">
        <v>5</v>
      </c>
      <c r="B1325" s="22">
        <v>45575</v>
      </c>
      <c r="C1325" s="23">
        <v>0.76037036999999996</v>
      </c>
      <c r="D1325" s="24">
        <v>141</v>
      </c>
      <c r="E1325" s="25">
        <v>4.0490000000000004</v>
      </c>
      <c r="F1325" s="21" t="s">
        <v>31</v>
      </c>
      <c r="G1325" s="21" t="s">
        <v>14</v>
      </c>
      <c r="H1325" s="21" t="s">
        <v>7</v>
      </c>
      <c r="I1325" s="21" t="s">
        <v>1337</v>
      </c>
      <c r="J1325" s="21" t="s">
        <v>29</v>
      </c>
    </row>
    <row r="1326" spans="1:10" s="31" customFormat="1" ht="19.7" customHeight="1">
      <c r="A1326" s="21" t="s">
        <v>5</v>
      </c>
      <c r="B1326" s="22">
        <v>45575</v>
      </c>
      <c r="C1326" s="23">
        <v>0.76037036999999996</v>
      </c>
      <c r="D1326" s="24">
        <v>260</v>
      </c>
      <c r="E1326" s="25">
        <v>4.0490000000000004</v>
      </c>
      <c r="F1326" s="21" t="s">
        <v>31</v>
      </c>
      <c r="G1326" s="21" t="s">
        <v>14</v>
      </c>
      <c r="H1326" s="21" t="s">
        <v>7</v>
      </c>
      <c r="I1326" s="21" t="s">
        <v>1338</v>
      </c>
      <c r="J1326" s="21" t="s">
        <v>29</v>
      </c>
    </row>
    <row r="1327" spans="1:10" s="31" customFormat="1" ht="19.7" customHeight="1">
      <c r="A1327" s="21" t="s">
        <v>5</v>
      </c>
      <c r="B1327" s="22">
        <v>45575</v>
      </c>
      <c r="C1327" s="23">
        <v>0.76037036999999996</v>
      </c>
      <c r="D1327" s="24">
        <v>358</v>
      </c>
      <c r="E1327" s="25">
        <v>4.0490000000000004</v>
      </c>
      <c r="F1327" s="21" t="s">
        <v>31</v>
      </c>
      <c r="G1327" s="21" t="s">
        <v>14</v>
      </c>
      <c r="H1327" s="21" t="s">
        <v>7</v>
      </c>
      <c r="I1327" s="21" t="s">
        <v>1339</v>
      </c>
      <c r="J1327" s="21" t="s">
        <v>29</v>
      </c>
    </row>
    <row r="1328" spans="1:10" s="31" customFormat="1" ht="19.7" customHeight="1">
      <c r="A1328" s="21" t="s">
        <v>5</v>
      </c>
      <c r="B1328" s="22">
        <v>45575</v>
      </c>
      <c r="C1328" s="23">
        <v>0.76037036999999996</v>
      </c>
      <c r="D1328" s="24">
        <v>358</v>
      </c>
      <c r="E1328" s="25">
        <v>4.0490000000000004</v>
      </c>
      <c r="F1328" s="21" t="s">
        <v>31</v>
      </c>
      <c r="G1328" s="21" t="s">
        <v>14</v>
      </c>
      <c r="H1328" s="21" t="s">
        <v>7</v>
      </c>
      <c r="I1328" s="21" t="s">
        <v>1340</v>
      </c>
      <c r="J1328" s="21" t="s">
        <v>29</v>
      </c>
    </row>
    <row r="1329" spans="1:10" s="31" customFormat="1" ht="19.7" customHeight="1">
      <c r="A1329" s="21" t="s">
        <v>5</v>
      </c>
      <c r="B1329" s="22">
        <v>45575</v>
      </c>
      <c r="C1329" s="23">
        <v>0.76037036999999996</v>
      </c>
      <c r="D1329" s="24">
        <v>651</v>
      </c>
      <c r="E1329" s="25">
        <v>4.0490000000000004</v>
      </c>
      <c r="F1329" s="21" t="s">
        <v>31</v>
      </c>
      <c r="G1329" s="21" t="s">
        <v>14</v>
      </c>
      <c r="H1329" s="21" t="s">
        <v>7</v>
      </c>
      <c r="I1329" s="21" t="s">
        <v>1341</v>
      </c>
      <c r="J1329" s="21" t="s">
        <v>29</v>
      </c>
    </row>
    <row r="1330" spans="1:10" s="31" customFormat="1" ht="19.7" customHeight="1">
      <c r="A1330" s="21" t="s">
        <v>5</v>
      </c>
      <c r="B1330" s="22">
        <v>45575</v>
      </c>
      <c r="C1330" s="23">
        <v>0.76039351799999999</v>
      </c>
      <c r="D1330" s="24">
        <v>22</v>
      </c>
      <c r="E1330" s="25">
        <v>4.0490000000000004</v>
      </c>
      <c r="F1330" s="21" t="s">
        <v>31</v>
      </c>
      <c r="G1330" s="21" t="s">
        <v>14</v>
      </c>
      <c r="H1330" s="21" t="s">
        <v>7</v>
      </c>
      <c r="I1330" s="21" t="s">
        <v>1342</v>
      </c>
      <c r="J1330" s="21" t="s">
        <v>29</v>
      </c>
    </row>
    <row r="1331" spans="1:10" s="31" customFormat="1" ht="19.7" customHeight="1">
      <c r="A1331" s="21" t="s">
        <v>5</v>
      </c>
      <c r="B1331" s="22">
        <v>45575</v>
      </c>
      <c r="C1331" s="23">
        <v>0.76039351799999999</v>
      </c>
      <c r="D1331" s="24">
        <v>111</v>
      </c>
      <c r="E1331" s="25">
        <v>4.0490000000000004</v>
      </c>
      <c r="F1331" s="21" t="s">
        <v>31</v>
      </c>
      <c r="G1331" s="21" t="s">
        <v>14</v>
      </c>
      <c r="H1331" s="21" t="s">
        <v>7</v>
      </c>
      <c r="I1331" s="21" t="s">
        <v>1343</v>
      </c>
      <c r="J1331" s="21" t="s">
        <v>29</v>
      </c>
    </row>
    <row r="1332" spans="1:10" s="31" customFormat="1" ht="19.7" customHeight="1">
      <c r="A1332" s="21" t="s">
        <v>5</v>
      </c>
      <c r="B1332" s="22">
        <v>45575</v>
      </c>
      <c r="C1332" s="23">
        <v>0.76039351799999999</v>
      </c>
      <c r="D1332" s="24">
        <v>151</v>
      </c>
      <c r="E1332" s="25">
        <v>4.0490000000000004</v>
      </c>
      <c r="F1332" s="21" t="s">
        <v>31</v>
      </c>
      <c r="G1332" s="21" t="s">
        <v>14</v>
      </c>
      <c r="H1332" s="21" t="s">
        <v>7</v>
      </c>
      <c r="I1332" s="21" t="s">
        <v>1344</v>
      </c>
      <c r="J1332" s="21" t="s">
        <v>29</v>
      </c>
    </row>
    <row r="1333" spans="1:10" s="31" customFormat="1" ht="19.7" customHeight="1">
      <c r="A1333" s="21" t="s">
        <v>5</v>
      </c>
      <c r="B1333" s="22">
        <v>45575</v>
      </c>
      <c r="C1333" s="23">
        <v>0.76039351799999999</v>
      </c>
      <c r="D1333" s="24">
        <v>231</v>
      </c>
      <c r="E1333" s="25">
        <v>4.0490000000000004</v>
      </c>
      <c r="F1333" s="21" t="s">
        <v>31</v>
      </c>
      <c r="G1333" s="21" t="s">
        <v>14</v>
      </c>
      <c r="H1333" s="21" t="s">
        <v>7</v>
      </c>
      <c r="I1333" s="21" t="s">
        <v>1345</v>
      </c>
      <c r="J1333" s="21" t="s">
        <v>29</v>
      </c>
    </row>
    <row r="1334" spans="1:10" s="31" customFormat="1" ht="19.7" customHeight="1">
      <c r="A1334" s="21" t="s">
        <v>5</v>
      </c>
      <c r="B1334" s="22">
        <v>45575</v>
      </c>
      <c r="C1334" s="23">
        <v>0.76039351799999999</v>
      </c>
      <c r="D1334" s="24">
        <v>618</v>
      </c>
      <c r="E1334" s="25">
        <v>4.0490000000000004</v>
      </c>
      <c r="F1334" s="21" t="s">
        <v>31</v>
      </c>
      <c r="G1334" s="21" t="s">
        <v>14</v>
      </c>
      <c r="H1334" s="21" t="s">
        <v>7</v>
      </c>
      <c r="I1334" s="21" t="s">
        <v>1346</v>
      </c>
      <c r="J1334" s="21" t="s">
        <v>29</v>
      </c>
    </row>
    <row r="1335" spans="1:10" s="31" customFormat="1" ht="19.7" customHeight="1">
      <c r="A1335" s="21" t="s">
        <v>5</v>
      </c>
      <c r="B1335" s="22">
        <v>45575</v>
      </c>
      <c r="C1335" s="23">
        <v>0.76040509199999995</v>
      </c>
      <c r="D1335" s="24">
        <v>749</v>
      </c>
      <c r="E1335" s="25">
        <v>4.0490000000000004</v>
      </c>
      <c r="F1335" s="21" t="s">
        <v>31</v>
      </c>
      <c r="G1335" s="21" t="s">
        <v>14</v>
      </c>
      <c r="H1335" s="21" t="s">
        <v>7</v>
      </c>
      <c r="I1335" s="21" t="s">
        <v>1347</v>
      </c>
      <c r="J1335" s="21" t="s">
        <v>29</v>
      </c>
    </row>
    <row r="1336" spans="1:10" s="31" customFormat="1" ht="19.7" customHeight="1">
      <c r="A1336" s="21" t="s">
        <v>5</v>
      </c>
      <c r="B1336" s="22">
        <v>45575</v>
      </c>
      <c r="C1336" s="23">
        <v>0.76087962899999995</v>
      </c>
      <c r="D1336" s="24">
        <v>2385</v>
      </c>
      <c r="E1336" s="25">
        <v>4.0490000000000004</v>
      </c>
      <c r="F1336" s="21" t="s">
        <v>31</v>
      </c>
      <c r="G1336" s="21" t="s">
        <v>13</v>
      </c>
      <c r="H1336" s="21" t="s">
        <v>7</v>
      </c>
      <c r="I1336" s="21" t="s">
        <v>1348</v>
      </c>
      <c r="J1336" s="21" t="s">
        <v>29</v>
      </c>
    </row>
    <row r="1337" spans="1:10" s="31" customFormat="1" ht="19.7" customHeight="1">
      <c r="A1337" s="21" t="s">
        <v>5</v>
      </c>
      <c r="B1337" s="22">
        <v>45575</v>
      </c>
      <c r="C1337" s="23">
        <v>0.76093750000000004</v>
      </c>
      <c r="D1337" s="24">
        <v>612</v>
      </c>
      <c r="E1337" s="25">
        <v>4.0484999999999998</v>
      </c>
      <c r="F1337" s="21" t="s">
        <v>31</v>
      </c>
      <c r="G1337" s="21" t="s">
        <v>13</v>
      </c>
      <c r="H1337" s="21" t="s">
        <v>7</v>
      </c>
      <c r="I1337" s="21" t="s">
        <v>1349</v>
      </c>
      <c r="J1337" s="21" t="s">
        <v>29</v>
      </c>
    </row>
    <row r="1338" spans="1:10" s="31" customFormat="1" ht="19.7" customHeight="1">
      <c r="A1338" s="21" t="s">
        <v>5</v>
      </c>
      <c r="B1338" s="22">
        <v>45575</v>
      </c>
      <c r="C1338" s="23">
        <v>0.76093750000000004</v>
      </c>
      <c r="D1338" s="24">
        <v>1038</v>
      </c>
      <c r="E1338" s="25">
        <v>4.0484999999999998</v>
      </c>
      <c r="F1338" s="21" t="s">
        <v>31</v>
      </c>
      <c r="G1338" s="21" t="s">
        <v>13</v>
      </c>
      <c r="H1338" s="21" t="s">
        <v>7</v>
      </c>
      <c r="I1338" s="21" t="s">
        <v>1350</v>
      </c>
      <c r="J1338" s="21" t="s">
        <v>29</v>
      </c>
    </row>
    <row r="1339" spans="1:10" s="31" customFormat="1" ht="19.7" customHeight="1">
      <c r="A1339" s="21" t="s">
        <v>5</v>
      </c>
      <c r="B1339" s="22">
        <v>45575</v>
      </c>
      <c r="C1339" s="23">
        <v>0.76093750000000004</v>
      </c>
      <c r="D1339" s="24">
        <v>2365</v>
      </c>
      <c r="E1339" s="25">
        <v>4.048</v>
      </c>
      <c r="F1339" s="21" t="s">
        <v>31</v>
      </c>
      <c r="G1339" s="21" t="s">
        <v>13</v>
      </c>
      <c r="H1339" s="21" t="s">
        <v>7</v>
      </c>
      <c r="I1339" s="21" t="s">
        <v>1351</v>
      </c>
      <c r="J1339" s="21" t="s">
        <v>29</v>
      </c>
    </row>
    <row r="1340" spans="1:10" s="31" customFormat="1" ht="19.7" customHeight="1">
      <c r="A1340" s="21" t="s">
        <v>5</v>
      </c>
      <c r="B1340" s="22">
        <v>45575</v>
      </c>
      <c r="C1340" s="23">
        <v>0.76093750000000004</v>
      </c>
      <c r="D1340" s="24">
        <v>5796</v>
      </c>
      <c r="E1340" s="25">
        <v>4.048</v>
      </c>
      <c r="F1340" s="21" t="s">
        <v>31</v>
      </c>
      <c r="G1340" s="21" t="s">
        <v>13</v>
      </c>
      <c r="H1340" s="21" t="s">
        <v>7</v>
      </c>
      <c r="I1340" s="21" t="s">
        <v>1352</v>
      </c>
      <c r="J1340" s="21" t="s">
        <v>29</v>
      </c>
    </row>
    <row r="1341" spans="1:10" s="31" customFormat="1" ht="19.7" customHeight="1">
      <c r="A1341" s="21" t="s">
        <v>5</v>
      </c>
      <c r="B1341" s="22">
        <v>45575</v>
      </c>
      <c r="C1341" s="23">
        <v>0.76129629600000004</v>
      </c>
      <c r="D1341" s="24">
        <v>1614</v>
      </c>
      <c r="E1341" s="25">
        <v>4.0475000000000003</v>
      </c>
      <c r="F1341" s="21" t="s">
        <v>31</v>
      </c>
      <c r="G1341" s="21" t="s">
        <v>13</v>
      </c>
      <c r="H1341" s="21" t="s">
        <v>7</v>
      </c>
      <c r="I1341" s="21" t="s">
        <v>1353</v>
      </c>
      <c r="J1341" s="21" t="s">
        <v>29</v>
      </c>
    </row>
    <row r="1342" spans="1:10" s="31" customFormat="1" ht="19.7" customHeight="1">
      <c r="A1342" s="21" t="s">
        <v>5</v>
      </c>
      <c r="B1342" s="22">
        <v>45575</v>
      </c>
      <c r="C1342" s="23">
        <v>0.76190972199999996</v>
      </c>
      <c r="D1342" s="24">
        <v>562</v>
      </c>
      <c r="E1342" s="25">
        <v>4.0469999999999997</v>
      </c>
      <c r="F1342" s="21" t="s">
        <v>31</v>
      </c>
      <c r="G1342" s="21" t="s">
        <v>13</v>
      </c>
      <c r="H1342" s="21" t="s">
        <v>7</v>
      </c>
      <c r="I1342" s="21" t="s">
        <v>1354</v>
      </c>
      <c r="J1342" s="21" t="s">
        <v>29</v>
      </c>
    </row>
    <row r="1343" spans="1:10" s="31" customFormat="1" ht="19.7" customHeight="1">
      <c r="A1343" s="21" t="s">
        <v>5</v>
      </c>
      <c r="B1343" s="22">
        <v>45575</v>
      </c>
      <c r="C1343" s="23">
        <v>0.76190972199999996</v>
      </c>
      <c r="D1343" s="24">
        <v>5083</v>
      </c>
      <c r="E1343" s="25">
        <v>4.0469999999999997</v>
      </c>
      <c r="F1343" s="21" t="s">
        <v>31</v>
      </c>
      <c r="G1343" s="21" t="s">
        <v>13</v>
      </c>
      <c r="H1343" s="21" t="s">
        <v>7</v>
      </c>
      <c r="I1343" s="21" t="s">
        <v>1355</v>
      </c>
      <c r="J1343" s="21" t="s">
        <v>29</v>
      </c>
    </row>
    <row r="1344" spans="1:10" s="31" customFormat="1" ht="19.7" customHeight="1">
      <c r="A1344" s="21" t="s">
        <v>5</v>
      </c>
      <c r="B1344" s="22">
        <v>45575</v>
      </c>
      <c r="C1344" s="23">
        <v>0.76212962900000003</v>
      </c>
      <c r="D1344" s="24">
        <v>817</v>
      </c>
      <c r="E1344" s="25">
        <v>4.0454999999999997</v>
      </c>
      <c r="F1344" s="21" t="s">
        <v>31</v>
      </c>
      <c r="G1344" s="21" t="s">
        <v>13</v>
      </c>
      <c r="H1344" s="21" t="s">
        <v>7</v>
      </c>
      <c r="I1344" s="21" t="s">
        <v>1356</v>
      </c>
      <c r="J1344" s="21" t="s">
        <v>29</v>
      </c>
    </row>
    <row r="1345" spans="1:10" s="31" customFormat="1" ht="19.7" customHeight="1">
      <c r="A1345" s="21" t="s">
        <v>5</v>
      </c>
      <c r="B1345" s="22">
        <v>45575</v>
      </c>
      <c r="C1345" s="23">
        <v>0.76212962900000003</v>
      </c>
      <c r="D1345" s="24">
        <v>2204</v>
      </c>
      <c r="E1345" s="25">
        <v>4.0460000000000003</v>
      </c>
      <c r="F1345" s="21" t="s">
        <v>31</v>
      </c>
      <c r="G1345" s="21" t="s">
        <v>13</v>
      </c>
      <c r="H1345" s="21" t="s">
        <v>7</v>
      </c>
      <c r="I1345" s="21" t="s">
        <v>1357</v>
      </c>
      <c r="J1345" s="21" t="s">
        <v>29</v>
      </c>
    </row>
    <row r="1346" spans="1:10" s="31" customFormat="1" ht="19.7" customHeight="1">
      <c r="A1346" s="21" t="s">
        <v>5</v>
      </c>
      <c r="B1346" s="22">
        <v>45575</v>
      </c>
      <c r="C1346" s="23">
        <v>0.76212962900000003</v>
      </c>
      <c r="D1346" s="24">
        <v>3596</v>
      </c>
      <c r="E1346" s="25">
        <v>4.0460000000000003</v>
      </c>
      <c r="F1346" s="21" t="s">
        <v>31</v>
      </c>
      <c r="G1346" s="21" t="s">
        <v>13</v>
      </c>
      <c r="H1346" s="21" t="s">
        <v>7</v>
      </c>
      <c r="I1346" s="21" t="s">
        <v>1358</v>
      </c>
      <c r="J1346" s="21" t="s">
        <v>29</v>
      </c>
    </row>
    <row r="1347" spans="1:10" s="31" customFormat="1" ht="19.7" customHeight="1">
      <c r="A1347" s="21" t="s">
        <v>5</v>
      </c>
      <c r="B1347" s="22">
        <v>45575</v>
      </c>
      <c r="C1347" s="23">
        <v>0.76276620299999998</v>
      </c>
      <c r="D1347" s="24">
        <v>3685</v>
      </c>
      <c r="E1347" s="25">
        <v>4.048</v>
      </c>
      <c r="F1347" s="21" t="s">
        <v>31</v>
      </c>
      <c r="G1347" s="21" t="s">
        <v>13</v>
      </c>
      <c r="H1347" s="21" t="s">
        <v>7</v>
      </c>
      <c r="I1347" s="21" t="s">
        <v>1359</v>
      </c>
      <c r="J1347" s="21" t="s">
        <v>29</v>
      </c>
    </row>
    <row r="1348" spans="1:10" s="31" customFormat="1" ht="19.7" customHeight="1">
      <c r="A1348" s="21" t="s">
        <v>5</v>
      </c>
      <c r="B1348" s="22">
        <v>45575</v>
      </c>
      <c r="C1348" s="23">
        <v>0.76289351800000005</v>
      </c>
      <c r="D1348" s="24">
        <v>3379</v>
      </c>
      <c r="E1348" s="25">
        <v>4.0469999999999997</v>
      </c>
      <c r="F1348" s="21" t="s">
        <v>31</v>
      </c>
      <c r="G1348" s="21" t="s">
        <v>13</v>
      </c>
      <c r="H1348" s="21" t="s">
        <v>7</v>
      </c>
      <c r="I1348" s="21" t="s">
        <v>1360</v>
      </c>
      <c r="J1348" s="21" t="s">
        <v>29</v>
      </c>
    </row>
    <row r="1349" spans="1:10" s="31" customFormat="1" ht="19.7" customHeight="1">
      <c r="A1349" s="21" t="s">
        <v>5</v>
      </c>
      <c r="B1349" s="22">
        <v>45575</v>
      </c>
      <c r="C1349" s="23">
        <v>0.76354166599999995</v>
      </c>
      <c r="D1349" s="24">
        <v>3721</v>
      </c>
      <c r="E1349" s="25">
        <v>4.0475000000000003</v>
      </c>
      <c r="F1349" s="21" t="s">
        <v>31</v>
      </c>
      <c r="G1349" s="21" t="s">
        <v>13</v>
      </c>
      <c r="H1349" s="21" t="s">
        <v>7</v>
      </c>
      <c r="I1349" s="21" t="s">
        <v>1361</v>
      </c>
      <c r="J1349" s="21" t="s">
        <v>29</v>
      </c>
    </row>
    <row r="1350" spans="1:10" s="31" customFormat="1" ht="19.7" customHeight="1">
      <c r="A1350" s="21" t="s">
        <v>5</v>
      </c>
      <c r="B1350" s="22">
        <v>45575</v>
      </c>
      <c r="C1350" s="23">
        <v>0.76370370300000001</v>
      </c>
      <c r="D1350" s="24">
        <v>4570</v>
      </c>
      <c r="E1350" s="25">
        <v>4.0465</v>
      </c>
      <c r="F1350" s="21" t="s">
        <v>31</v>
      </c>
      <c r="G1350" s="21" t="s">
        <v>13</v>
      </c>
      <c r="H1350" s="21" t="s">
        <v>7</v>
      </c>
      <c r="I1350" s="21" t="s">
        <v>1362</v>
      </c>
      <c r="J1350" s="21" t="s">
        <v>29</v>
      </c>
    </row>
    <row r="1351" spans="1:10" s="31" customFormat="1" ht="19.7" customHeight="1">
      <c r="A1351" s="21" t="s">
        <v>5</v>
      </c>
      <c r="B1351" s="22">
        <v>45575</v>
      </c>
      <c r="C1351" s="23">
        <v>0.76387731400000003</v>
      </c>
      <c r="D1351" s="24">
        <v>758</v>
      </c>
      <c r="E1351" s="25">
        <v>4.0465</v>
      </c>
      <c r="F1351" s="21" t="s">
        <v>31</v>
      </c>
      <c r="G1351" s="21" t="s">
        <v>13</v>
      </c>
      <c r="H1351" s="21" t="s">
        <v>7</v>
      </c>
      <c r="I1351" s="21" t="s">
        <v>1363</v>
      </c>
      <c r="J1351" s="21" t="s">
        <v>29</v>
      </c>
    </row>
    <row r="1352" spans="1:10" s="31" customFormat="1" ht="19.7" customHeight="1">
      <c r="A1352" s="21" t="s">
        <v>5</v>
      </c>
      <c r="B1352" s="22">
        <v>45575</v>
      </c>
      <c r="C1352" s="23">
        <v>0.76387731400000003</v>
      </c>
      <c r="D1352" s="24">
        <v>4807</v>
      </c>
      <c r="E1352" s="25">
        <v>4.0465</v>
      </c>
      <c r="F1352" s="21" t="s">
        <v>31</v>
      </c>
      <c r="G1352" s="21" t="s">
        <v>13</v>
      </c>
      <c r="H1352" s="21" t="s">
        <v>7</v>
      </c>
      <c r="I1352" s="21" t="s">
        <v>1364</v>
      </c>
      <c r="J1352" s="21" t="s">
        <v>29</v>
      </c>
    </row>
    <row r="1353" spans="1:10" s="31" customFormat="1" ht="19.7" customHeight="1">
      <c r="A1353" s="21" t="s">
        <v>5</v>
      </c>
      <c r="B1353" s="22">
        <v>45575</v>
      </c>
      <c r="C1353" s="23">
        <v>0.76388888799999999</v>
      </c>
      <c r="D1353" s="24">
        <v>1050</v>
      </c>
      <c r="E1353" s="25">
        <v>4.0460000000000003</v>
      </c>
      <c r="F1353" s="21" t="s">
        <v>31</v>
      </c>
      <c r="G1353" s="21" t="s">
        <v>13</v>
      </c>
      <c r="H1353" s="21" t="s">
        <v>7</v>
      </c>
      <c r="I1353" s="21" t="s">
        <v>1365</v>
      </c>
      <c r="J1353" s="21" t="s">
        <v>29</v>
      </c>
    </row>
    <row r="1354" spans="1:10" s="31" customFormat="1" ht="19.7" customHeight="1">
      <c r="A1354" s="21" t="s">
        <v>5</v>
      </c>
      <c r="B1354" s="22">
        <v>45575</v>
      </c>
      <c r="C1354" s="23">
        <v>0.76410879600000003</v>
      </c>
      <c r="D1354" s="24">
        <v>4758</v>
      </c>
      <c r="E1354" s="25">
        <v>4.0454999999999997</v>
      </c>
      <c r="F1354" s="21" t="s">
        <v>31</v>
      </c>
      <c r="G1354" s="21" t="s">
        <v>13</v>
      </c>
      <c r="H1354" s="21" t="s">
        <v>7</v>
      </c>
      <c r="I1354" s="21" t="s">
        <v>1366</v>
      </c>
      <c r="J1354" s="21" t="s">
        <v>29</v>
      </c>
    </row>
    <row r="1355" spans="1:10" s="31" customFormat="1" ht="19.7" customHeight="1">
      <c r="A1355" s="21" t="s">
        <v>5</v>
      </c>
      <c r="B1355" s="22">
        <v>45575</v>
      </c>
      <c r="C1355" s="23">
        <v>0.76451388799999997</v>
      </c>
      <c r="D1355" s="24">
        <v>5526</v>
      </c>
      <c r="E1355" s="25">
        <v>4.0449999999999999</v>
      </c>
      <c r="F1355" s="21" t="s">
        <v>31</v>
      </c>
      <c r="G1355" s="21" t="s">
        <v>13</v>
      </c>
      <c r="H1355" s="21" t="s">
        <v>7</v>
      </c>
      <c r="I1355" s="21" t="s">
        <v>1367</v>
      </c>
      <c r="J1355" s="21" t="s">
        <v>29</v>
      </c>
    </row>
    <row r="1356" spans="1:10" s="31" customFormat="1" ht="19.7" customHeight="1">
      <c r="A1356" s="21" t="s">
        <v>5</v>
      </c>
      <c r="B1356" s="22">
        <v>45575</v>
      </c>
      <c r="C1356" s="23">
        <v>0.76457175899999996</v>
      </c>
      <c r="D1356" s="24">
        <v>211</v>
      </c>
      <c r="E1356" s="25">
        <v>4.0445000000000002</v>
      </c>
      <c r="F1356" s="21" t="s">
        <v>31</v>
      </c>
      <c r="G1356" s="21" t="s">
        <v>13</v>
      </c>
      <c r="H1356" s="21" t="s">
        <v>7</v>
      </c>
      <c r="I1356" s="21" t="s">
        <v>1368</v>
      </c>
      <c r="J1356" s="21" t="s">
        <v>29</v>
      </c>
    </row>
    <row r="1357" spans="1:10" s="31" customFormat="1" ht="19.7" customHeight="1">
      <c r="A1357" s="21" t="s">
        <v>5</v>
      </c>
      <c r="B1357" s="22">
        <v>45575</v>
      </c>
      <c r="C1357" s="23">
        <v>0.76457175899999996</v>
      </c>
      <c r="D1357" s="24">
        <v>3391</v>
      </c>
      <c r="E1357" s="25">
        <v>4.0445000000000002</v>
      </c>
      <c r="F1357" s="21" t="s">
        <v>31</v>
      </c>
      <c r="G1357" s="21" t="s">
        <v>13</v>
      </c>
      <c r="H1357" s="21" t="s">
        <v>7</v>
      </c>
      <c r="I1357" s="21" t="s">
        <v>1369</v>
      </c>
      <c r="J1357" s="21" t="s">
        <v>29</v>
      </c>
    </row>
    <row r="1358" spans="1:10" s="31" customFormat="1" ht="19.7" customHeight="1">
      <c r="A1358" s="21" t="s">
        <v>5</v>
      </c>
      <c r="B1358" s="22">
        <v>45575</v>
      </c>
      <c r="C1358" s="23">
        <v>0.76458333300000003</v>
      </c>
      <c r="D1358" s="24">
        <v>506</v>
      </c>
      <c r="E1358" s="25">
        <v>4.0445000000000002</v>
      </c>
      <c r="F1358" s="21" t="s">
        <v>31</v>
      </c>
      <c r="G1358" s="21" t="s">
        <v>13</v>
      </c>
      <c r="H1358" s="21" t="s">
        <v>7</v>
      </c>
      <c r="I1358" s="21" t="s">
        <v>1370</v>
      </c>
      <c r="J1358" s="21" t="s">
        <v>29</v>
      </c>
    </row>
    <row r="1359" spans="1:10" s="31" customFormat="1" ht="19.7" customHeight="1">
      <c r="A1359" s="21" t="s">
        <v>5</v>
      </c>
      <c r="B1359" s="22">
        <v>45575</v>
      </c>
      <c r="C1359" s="23">
        <v>0.76462962899999998</v>
      </c>
      <c r="D1359" s="24">
        <v>2637</v>
      </c>
      <c r="E1359" s="25">
        <v>4.0445000000000002</v>
      </c>
      <c r="F1359" s="21" t="s">
        <v>31</v>
      </c>
      <c r="G1359" s="21" t="s">
        <v>13</v>
      </c>
      <c r="H1359" s="21" t="s">
        <v>7</v>
      </c>
      <c r="I1359" s="21" t="s">
        <v>1371</v>
      </c>
      <c r="J1359" s="21" t="s">
        <v>29</v>
      </c>
    </row>
    <row r="1360" spans="1:10" s="31" customFormat="1" ht="19.7" customHeight="1">
      <c r="A1360" s="21" t="s">
        <v>5</v>
      </c>
      <c r="B1360" s="22">
        <v>45575</v>
      </c>
      <c r="C1360" s="23">
        <v>0.76576388799999995</v>
      </c>
      <c r="D1360" s="24">
        <v>449</v>
      </c>
      <c r="E1360" s="25">
        <v>4.0460000000000003</v>
      </c>
      <c r="F1360" s="21" t="s">
        <v>31</v>
      </c>
      <c r="G1360" s="21" t="s">
        <v>13</v>
      </c>
      <c r="H1360" s="21" t="s">
        <v>7</v>
      </c>
      <c r="I1360" s="21" t="s">
        <v>1372</v>
      </c>
      <c r="J1360" s="21" t="s">
        <v>29</v>
      </c>
    </row>
    <row r="1361" spans="1:10" s="31" customFormat="1" ht="19.7" customHeight="1">
      <c r="A1361" s="21" t="s">
        <v>5</v>
      </c>
      <c r="B1361" s="22">
        <v>45575</v>
      </c>
      <c r="C1361" s="23">
        <v>0.76578703699999995</v>
      </c>
      <c r="D1361" s="24">
        <v>788</v>
      </c>
      <c r="E1361" s="25">
        <v>4.0460000000000003</v>
      </c>
      <c r="F1361" s="21" t="s">
        <v>31</v>
      </c>
      <c r="G1361" s="21" t="s">
        <v>13</v>
      </c>
      <c r="H1361" s="21" t="s">
        <v>7</v>
      </c>
      <c r="I1361" s="21" t="s">
        <v>1373</v>
      </c>
      <c r="J1361" s="21" t="s">
        <v>29</v>
      </c>
    </row>
    <row r="1362" spans="1:10" s="31" customFormat="1" ht="19.7" customHeight="1">
      <c r="A1362" s="21" t="s">
        <v>5</v>
      </c>
      <c r="B1362" s="22">
        <v>45575</v>
      </c>
      <c r="C1362" s="23">
        <v>0.76578703699999995</v>
      </c>
      <c r="D1362" s="24">
        <v>3000</v>
      </c>
      <c r="E1362" s="25">
        <v>4.0465</v>
      </c>
      <c r="F1362" s="21" t="s">
        <v>31</v>
      </c>
      <c r="G1362" s="21" t="s">
        <v>13</v>
      </c>
      <c r="H1362" s="21" t="s">
        <v>7</v>
      </c>
      <c r="I1362" s="21" t="s">
        <v>1374</v>
      </c>
      <c r="J1362" s="21" t="s">
        <v>29</v>
      </c>
    </row>
    <row r="1363" spans="1:10" s="31" customFormat="1" ht="19.7" customHeight="1">
      <c r="A1363" s="21" t="s">
        <v>5</v>
      </c>
      <c r="B1363" s="22">
        <v>45575</v>
      </c>
      <c r="C1363" s="23">
        <v>0.76578703699999995</v>
      </c>
      <c r="D1363" s="24">
        <v>15157</v>
      </c>
      <c r="E1363" s="25">
        <v>4.0465</v>
      </c>
      <c r="F1363" s="21" t="s">
        <v>31</v>
      </c>
      <c r="G1363" s="21" t="s">
        <v>13</v>
      </c>
      <c r="H1363" s="21" t="s">
        <v>7</v>
      </c>
      <c r="I1363" s="21" t="s">
        <v>1375</v>
      </c>
      <c r="J1363" s="21" t="s">
        <v>29</v>
      </c>
    </row>
    <row r="1364" spans="1:10" s="31" customFormat="1" ht="19.7" customHeight="1">
      <c r="A1364" s="21" t="s">
        <v>5</v>
      </c>
      <c r="B1364" s="22">
        <v>45575</v>
      </c>
      <c r="C1364" s="23">
        <v>0.76582175900000005</v>
      </c>
      <c r="D1364" s="24">
        <v>299</v>
      </c>
      <c r="E1364" s="25">
        <v>4.0460000000000003</v>
      </c>
      <c r="F1364" s="21" t="s">
        <v>31</v>
      </c>
      <c r="G1364" s="21" t="s">
        <v>13</v>
      </c>
      <c r="H1364" s="21" t="s">
        <v>7</v>
      </c>
      <c r="I1364" s="21" t="s">
        <v>1376</v>
      </c>
      <c r="J1364" s="21" t="s">
        <v>29</v>
      </c>
    </row>
    <row r="1365" spans="1:10" s="31" customFormat="1" ht="19.7" customHeight="1">
      <c r="A1365" s="21" t="s">
        <v>5</v>
      </c>
      <c r="B1365" s="22">
        <v>45575</v>
      </c>
      <c r="C1365" s="23">
        <v>0.76589120300000002</v>
      </c>
      <c r="D1365" s="24">
        <v>231</v>
      </c>
      <c r="E1365" s="25">
        <v>4.0460000000000003</v>
      </c>
      <c r="F1365" s="21" t="s">
        <v>31</v>
      </c>
      <c r="G1365" s="21" t="s">
        <v>13</v>
      </c>
      <c r="H1365" s="21" t="s">
        <v>7</v>
      </c>
      <c r="I1365" s="21" t="s">
        <v>1377</v>
      </c>
      <c r="J1365" s="21" t="s">
        <v>29</v>
      </c>
    </row>
    <row r="1366" spans="1:10" s="31" customFormat="1" ht="19.7" customHeight="1">
      <c r="A1366" s="21" t="s">
        <v>5</v>
      </c>
      <c r="B1366" s="22">
        <v>45575</v>
      </c>
      <c r="C1366" s="23">
        <v>0.76593750000000005</v>
      </c>
      <c r="D1366" s="24">
        <v>1500</v>
      </c>
      <c r="E1366" s="25">
        <v>4.0465</v>
      </c>
      <c r="F1366" s="21" t="s">
        <v>31</v>
      </c>
      <c r="G1366" s="21" t="s">
        <v>13</v>
      </c>
      <c r="H1366" s="21" t="s">
        <v>7</v>
      </c>
      <c r="I1366" s="21" t="s">
        <v>1378</v>
      </c>
      <c r="J1366" s="21" t="s">
        <v>29</v>
      </c>
    </row>
    <row r="1367" spans="1:10" s="31" customFormat="1" ht="19.7" customHeight="1">
      <c r="A1367" s="21" t="s">
        <v>5</v>
      </c>
      <c r="B1367" s="22">
        <v>45575</v>
      </c>
      <c r="C1367" s="23">
        <v>0.76593750000000005</v>
      </c>
      <c r="D1367" s="24">
        <v>3000</v>
      </c>
      <c r="E1367" s="25">
        <v>4.0465</v>
      </c>
      <c r="F1367" s="21" t="s">
        <v>31</v>
      </c>
      <c r="G1367" s="21" t="s">
        <v>13</v>
      </c>
      <c r="H1367" s="21" t="s">
        <v>7</v>
      </c>
      <c r="I1367" s="21" t="s">
        <v>1379</v>
      </c>
      <c r="J1367" s="21" t="s">
        <v>29</v>
      </c>
    </row>
    <row r="1368" spans="1:10" s="31" customFormat="1" ht="19.7" customHeight="1">
      <c r="A1368" s="21" t="s">
        <v>5</v>
      </c>
      <c r="B1368" s="22">
        <v>45575</v>
      </c>
      <c r="C1368" s="23">
        <v>0.76593750000000005</v>
      </c>
      <c r="D1368" s="24">
        <v>12172</v>
      </c>
      <c r="E1368" s="25">
        <v>4.0465</v>
      </c>
      <c r="F1368" s="21" t="s">
        <v>31</v>
      </c>
      <c r="G1368" s="21" t="s">
        <v>13</v>
      </c>
      <c r="H1368" s="21" t="s">
        <v>7</v>
      </c>
      <c r="I1368" s="21" t="s">
        <v>1380</v>
      </c>
      <c r="J1368" s="21" t="s">
        <v>29</v>
      </c>
    </row>
    <row r="1369" spans="1:10" s="31" customFormat="1" ht="19.7" customHeight="1">
      <c r="A1369" s="21" t="s">
        <v>5</v>
      </c>
      <c r="B1369" s="22">
        <v>45575</v>
      </c>
      <c r="C1369" s="23">
        <v>0.76594907400000001</v>
      </c>
      <c r="D1369" s="24">
        <v>183</v>
      </c>
      <c r="E1369" s="25">
        <v>4.0460000000000003</v>
      </c>
      <c r="F1369" s="21" t="s">
        <v>31</v>
      </c>
      <c r="G1369" s="21" t="s">
        <v>13</v>
      </c>
      <c r="H1369" s="21" t="s">
        <v>7</v>
      </c>
      <c r="I1369" s="21" t="s">
        <v>1381</v>
      </c>
      <c r="J1369" s="21" t="s">
        <v>29</v>
      </c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2024-10-10T16:09:27Z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