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I:\Dat\4994DME\Cash Trading\Buyback attachments\"/>
    </mc:Choice>
  </mc:AlternateContent>
  <xr:revisionPtr revIDLastSave="0" documentId="13_ncr:1_{02ABCC3F-8EDF-4914-B6EA-F56E48869C6F}" xr6:coauthVersionLast="47" xr6:coauthVersionMax="47" xr10:uidLastSave="{00000000-0000-0000-0000-000000000000}"/>
  <bookViews>
    <workbookView xWindow="3450" yWindow="3750" windowWidth="28800" windowHeight="14565" xr2:uid="{BE20E58F-ADCD-4F66-A367-2936569245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<sst xmlns="http://schemas.openxmlformats.org/spreadsheetml/2006/main" count="63" uniqueCount="23">
  <si>
    <t>Päivä/Date</t>
  </si>
  <si>
    <t>Aika/Time</t>
  </si>
  <si>
    <t>Osakelaji/Security</t>
  </si>
  <si>
    <t>Määrä/Amount</t>
  </si>
  <si>
    <t>Yksikköhinta/Share price</t>
  </si>
  <si>
    <t>Markkinapaikka/Execution venue</t>
  </si>
  <si>
    <t>Välittäjä/Broker</t>
  </si>
  <si>
    <t>XHEL</t>
  </si>
  <si>
    <t>Danske Bank</t>
  </si>
  <si>
    <t>17.33.56</t>
  </si>
  <si>
    <t>ILKKA2</t>
  </si>
  <si>
    <t>17.44.50</t>
  </si>
  <si>
    <t>10.22.06</t>
  </si>
  <si>
    <t>10.51.15</t>
  </si>
  <si>
    <t>11.26.12</t>
  </si>
  <si>
    <t>12.03.52</t>
  </si>
  <si>
    <t>12.42.07</t>
  </si>
  <si>
    <t>14.16.39</t>
  </si>
  <si>
    <t>14.51.40</t>
  </si>
  <si>
    <t>15.37.45</t>
  </si>
  <si>
    <t>16.52.02</t>
  </si>
  <si>
    <t>15.51.39</t>
  </si>
  <si>
    <t>13.35.29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</si>
</sst>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85EC7-23F1-4764-B97F-2E2FFC47FDD9}">
  <dimension ref="A1:I15"/>
  <sheetViews>
    <sheetView tabSelected="1" workbookViewId="0">
      <selection activeCell="I10" sqref="I10"/>
    </sheetView>
  </sheetViews>
  <sheetFormatPr defaultRowHeight="15" x14ac:dyDescent="0.25"/>
  <cols>
    <col min="1" max="7" width="29.7109375" style="1" customWidth="1"/>
    <col min="9" max="9" width="16.7109375" customWidth="1"/>
  </cols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9" x14ac:dyDescent="0.25">
      <c r="A2" s="3">
        <v>46097</v>
      </c>
      <c r="B2" s="1" t="s">
        <v>12</v>
      </c>
      <c r="C2" s="1" t="s">
        <v>10</v>
      </c>
      <c r="D2" s="1">
        <v>209</v>
      </c>
      <c r="E2" s="1">
        <v>4.2</v>
      </c>
      <c r="F2" s="1" t="s">
        <v>7</v>
      </c>
      <c r="G2" s="1" t="s">
        <v>8</v>
      </c>
    </row>
    <row r="3" spans="1:9" x14ac:dyDescent="0.25">
      <c r="A3" s="3">
        <v>46097</v>
      </c>
      <c r="B3" s="1" t="s">
        <v>13</v>
      </c>
      <c r="C3" s="1" t="s">
        <v>10</v>
      </c>
      <c r="D3" s="1">
        <v>209</v>
      </c>
      <c r="E3" s="1">
        <v>4.2</v>
      </c>
      <c r="F3" s="1" t="s">
        <v>7</v>
      </c>
      <c r="G3" s="1" t="s">
        <v>8</v>
      </c>
    </row>
    <row r="4" spans="1:9" x14ac:dyDescent="0.25">
      <c r="A4" s="3">
        <v>46097</v>
      </c>
      <c r="B4" s="1" t="s">
        <v>14</v>
      </c>
      <c r="C4" s="1" t="s">
        <v>10</v>
      </c>
      <c r="D4" s="1">
        <v>209</v>
      </c>
      <c r="E4" s="1">
        <v>4.2</v>
      </c>
      <c r="F4" s="1" t="s">
        <v>7</v>
      </c>
      <c r="G4" s="1" t="s">
        <v>8</v>
      </c>
    </row>
    <row r="5" spans="1:9" x14ac:dyDescent="0.25">
      <c r="A5" s="3">
        <v>46097</v>
      </c>
      <c r="B5" s="1" t="s">
        <v>15</v>
      </c>
      <c r="C5" s="1" t="s">
        <v>10</v>
      </c>
      <c r="D5" s="1">
        <v>209</v>
      </c>
      <c r="E5" s="1">
        <v>4.2</v>
      </c>
      <c r="F5" s="1" t="s">
        <v>7</v>
      </c>
      <c r="G5" s="1" t="s">
        <v>8</v>
      </c>
    </row>
    <row r="6" spans="1:9" x14ac:dyDescent="0.25">
      <c r="A6" s="3">
        <v>46097</v>
      </c>
      <c r="B6" s="1" t="s">
        <v>16</v>
      </c>
      <c r="C6" s="1" t="s">
        <v>10</v>
      </c>
      <c r="D6" s="1">
        <v>209</v>
      </c>
      <c r="E6" s="1">
        <v>4.2</v>
      </c>
      <c r="F6" s="1" t="s">
        <v>7</v>
      </c>
      <c r="G6" s="1" t="s">
        <v>8</v>
      </c>
    </row>
    <row r="7" spans="1:9" x14ac:dyDescent="0.25">
      <c r="A7" s="3">
        <v>46097</v>
      </c>
      <c r="B7" s="1" t="s">
        <v>22</v>
      </c>
      <c r="C7" s="1" t="s">
        <v>10</v>
      </c>
      <c r="D7" s="1">
        <v>205</v>
      </c>
      <c r="E7" s="1">
        <v>4.16</v>
      </c>
      <c r="F7" s="1" t="s">
        <v>7</v>
      </c>
      <c r="G7" s="1" t="s">
        <v>8</v>
      </c>
    </row>
    <row r="8" spans="1:9" x14ac:dyDescent="0.25">
      <c r="A8" s="3">
        <v>46097</v>
      </c>
      <c r="B8" s="1" t="s">
        <v>22</v>
      </c>
      <c r="C8" s="1" t="s">
        <v>10</v>
      </c>
      <c r="D8" s="1">
        <v>5</v>
      </c>
      <c r="E8" s="1">
        <v>4.16</v>
      </c>
      <c r="F8" s="1" t="s">
        <v>7</v>
      </c>
      <c r="G8" s="1" t="s">
        <v>8</v>
      </c>
    </row>
    <row r="9" spans="1:9" x14ac:dyDescent="0.25">
      <c r="A9" s="3">
        <v>46097</v>
      </c>
      <c r="B9" s="1" t="s">
        <v>17</v>
      </c>
      <c r="C9" s="1" t="s">
        <v>10</v>
      </c>
      <c r="D9" s="1">
        <v>298</v>
      </c>
      <c r="E9" s="1">
        <v>4.2</v>
      </c>
      <c r="F9" s="1" t="s">
        <v>7</v>
      </c>
      <c r="G9" s="1" t="s">
        <v>8</v>
      </c>
      <c r="I9">
        <f>SUMPRODUCT(D2:D15,E2:E15)/SUM(D:D)</f>
        <v>4.2008400000000004</v>
      </c>
    </row>
    <row r="10" spans="1:9" x14ac:dyDescent="0.25">
      <c r="A10" s="3">
        <v>46097</v>
      </c>
      <c r="B10" s="1" t="s">
        <v>18</v>
      </c>
      <c r="C10" s="1" t="s">
        <v>10</v>
      </c>
      <c r="D10" s="1">
        <v>213</v>
      </c>
      <c r="E10" s="1">
        <v>4.2</v>
      </c>
      <c r="F10" s="1" t="s">
        <v>7</v>
      </c>
      <c r="G10" s="1" t="s">
        <v>8</v>
      </c>
    </row>
    <row r="11" spans="1:9" x14ac:dyDescent="0.25">
      <c r="A11" s="3">
        <v>46097</v>
      </c>
      <c r="B11" s="1" t="s">
        <v>19</v>
      </c>
      <c r="C11" s="1" t="s">
        <v>10</v>
      </c>
      <c r="D11" s="1">
        <v>213</v>
      </c>
      <c r="E11" s="1">
        <v>4.2</v>
      </c>
      <c r="F11" s="1" t="s">
        <v>7</v>
      </c>
      <c r="G11" s="1" t="s">
        <v>8</v>
      </c>
    </row>
    <row r="12" spans="1:9" x14ac:dyDescent="0.25">
      <c r="A12" s="3">
        <v>46097</v>
      </c>
      <c r="B12" s="1" t="s">
        <v>21</v>
      </c>
      <c r="C12" s="1" t="s">
        <v>10</v>
      </c>
      <c r="D12" s="1">
        <v>95</v>
      </c>
      <c r="E12" s="1">
        <v>4.17</v>
      </c>
      <c r="F12" s="1" t="s">
        <v>7</v>
      </c>
      <c r="G12" s="1" t="s">
        <v>8</v>
      </c>
    </row>
    <row r="13" spans="1:9" x14ac:dyDescent="0.25">
      <c r="A13" s="3">
        <v>46097</v>
      </c>
      <c r="B13" s="1" t="s">
        <v>20</v>
      </c>
      <c r="C13" s="1" t="s">
        <v>10</v>
      </c>
      <c r="D13" s="1">
        <v>467</v>
      </c>
      <c r="E13" s="1">
        <v>4.2</v>
      </c>
      <c r="F13" s="1" t="s">
        <v>7</v>
      </c>
      <c r="G13" s="1" t="s">
        <v>8</v>
      </c>
    </row>
    <row r="14" spans="1:9" x14ac:dyDescent="0.25">
      <c r="A14" s="3">
        <v>46097</v>
      </c>
      <c r="B14" s="1" t="s">
        <v>9</v>
      </c>
      <c r="C14" s="1" t="s">
        <v>10</v>
      </c>
      <c r="D14" s="1">
        <v>250</v>
      </c>
      <c r="E14" s="1">
        <v>4.2300000000000004</v>
      </c>
      <c r="F14" s="1" t="s">
        <v>7</v>
      </c>
      <c r="G14" s="1" t="s">
        <v>8</v>
      </c>
    </row>
    <row r="15" spans="1:9" x14ac:dyDescent="0.25">
      <c r="A15" s="3">
        <v>46097</v>
      </c>
      <c r="B15" s="1" t="s">
        <v>11</v>
      </c>
      <c r="C15" s="1" t="s">
        <v>10</v>
      </c>
      <c r="D15" s="1">
        <v>209</v>
      </c>
      <c r="E15" s="1">
        <v>4.2300000000000004</v>
      </c>
      <c r="F15" s="1" t="s">
        <v>7</v>
      </c>
      <c r="G15" s="1" t="s">
        <v>8</v>
      </c>
    </row>
  </sheetData>
  <sortState xmlns:xlrd2="http://schemas.microsoft.com/office/spreadsheetml/2017/richdata2" ref="A2:G15">
    <sortCondition ref="B2"/>
  </sortState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8065023-a506-47de-8e1d-aea5498cc974}" enabled="1" method="Privileged" siteId="{c7d1b6e9-1447-457b-9223-ac25df4941b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Pihlainen</dc:creator>
  <cp:lastModifiedBy>Carolina Pihlainen</cp:lastModifiedBy>
  <dcterms:created xsi:type="dcterms:W3CDTF">2026-03-16T15:46:52Z</dcterms:created>
  <dcterms:modified xsi:type="dcterms:W3CDTF">2026-03-16T15:51:26Z</dcterms:modified>
</cp:coreProperties>
</file>