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rrk005\yleinen\Strukturoidut\MYYNTI, Johdannaiset- ja valuuttamarkkinat\Myynnin tukimateriaali\Myynnin seuranta\Omien osakkeiden ostot\ROVIO 2\Toukokuu 2020\04052020\"/>
    </mc:Choice>
  </mc:AlternateContent>
  <xr:revisionPtr revIDLastSave="0" documentId="13_ncr:1_{F3A90CF4-9A20-4AD4-9103-37331E330EAE}" xr6:coauthVersionLast="36" xr6:coauthVersionMax="36" xr10:uidLastSave="{00000000-0000-0000-0000-000000000000}"/>
  <bookViews>
    <workbookView xWindow="0" yWindow="0" windowWidth="25200" windowHeight="12435" xr2:uid="{00000000-000D-0000-FFFF-FFFF00000000}"/>
  </bookViews>
  <sheets>
    <sheet name="FIN" sheetId="1" r:id="rId1"/>
    <sheet name="E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2" i="1" l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</calcChain>
</file>

<file path=xl/sharedStrings.xml><?xml version="1.0" encoding="utf-8"?>
<sst xmlns="http://schemas.openxmlformats.org/spreadsheetml/2006/main" count="294" uniqueCount="13">
  <si>
    <t>Osakelaji</t>
  </si>
  <si>
    <t>Määrä</t>
  </si>
  <si>
    <t>Yksikköhinta</t>
  </si>
  <si>
    <t>Markkinapaikka</t>
  </si>
  <si>
    <t>Välittäjä</t>
  </si>
  <si>
    <t>Security</t>
  </si>
  <si>
    <t>Amount</t>
  </si>
  <si>
    <t>Price</t>
  </si>
  <si>
    <t>Market place</t>
  </si>
  <si>
    <t>Broker</t>
  </si>
  <si>
    <t>Time and date</t>
  </si>
  <si>
    <t>Aika ja päivämäärä</t>
  </si>
  <si>
    <t>ROVIO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</si>
</sst>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\ 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tabSelected="1" topLeftCell="A108" workbookViewId="0">
      <selection activeCell="L134" sqref="L134"/>
    </sheetView>
  </sheetViews>
  <sheetFormatPr defaultRowHeight="15" x14ac:dyDescent="0.25"/>
  <cols>
    <col min="1" max="1" width="21.7109375" bestFit="1" customWidth="1"/>
    <col min="2" max="2" width="12.28515625" customWidth="1"/>
    <col min="4" max="4" width="12.140625" bestFit="1" customWidth="1"/>
    <col min="5" max="5" width="15.28515625" bestFit="1" customWidth="1"/>
  </cols>
  <sheetData>
    <row r="1" spans="1:6" ht="15.75" thickBot="1" x14ac:dyDescent="0.3">
      <c r="A1" s="1" t="s">
        <v>11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5">
        <v>43955.417441516198</v>
      </c>
      <c r="B2" t="s">
        <v>12</v>
      </c>
      <c r="C2">
        <v>33</v>
      </c>
      <c r="D2">
        <v>5.4649999999999999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43955.418102349497</v>
      </c>
      <c r="B3" t="s">
        <v>12</v>
      </c>
      <c r="C3">
        <v>678</v>
      </c>
      <c r="D3">
        <v>5.4349999999999996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43955.419007326404</v>
      </c>
      <c r="B4" t="s">
        <v>12</v>
      </c>
      <c r="C4">
        <v>678</v>
      </c>
      <c r="D4">
        <v>5.44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43955.419932418998</v>
      </c>
      <c r="B5" t="s">
        <v>12</v>
      </c>
      <c r="C5">
        <v>3</v>
      </c>
      <c r="D5">
        <v>5.4249999999999998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43955.421362036999</v>
      </c>
      <c r="B6" t="s">
        <v>12</v>
      </c>
      <c r="C6">
        <v>541</v>
      </c>
      <c r="D6">
        <v>5.43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43955.426329409704</v>
      </c>
      <c r="B7" t="s">
        <v>12</v>
      </c>
      <c r="C7">
        <v>400</v>
      </c>
      <c r="D7">
        <v>5.51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43955.426329409704</v>
      </c>
      <c r="B8" t="s">
        <v>12</v>
      </c>
      <c r="C8">
        <v>38</v>
      </c>
      <c r="D8">
        <v>5.51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43955.427101782399</v>
      </c>
      <c r="B9" t="s">
        <v>12</v>
      </c>
      <c r="C9">
        <v>116</v>
      </c>
      <c r="D9">
        <v>5.52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43955.427101782399</v>
      </c>
      <c r="B10" t="s">
        <v>12</v>
      </c>
      <c r="C10">
        <v>83</v>
      </c>
      <c r="D10">
        <v>5.52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43955.427101782399</v>
      </c>
      <c r="B11" t="s">
        <v>12</v>
      </c>
      <c r="C11">
        <v>88</v>
      </c>
      <c r="D11">
        <v>5.52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43955.427101782399</v>
      </c>
      <c r="B12" t="s">
        <v>12</v>
      </c>
      <c r="C12">
        <v>83</v>
      </c>
      <c r="D12">
        <v>5.52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43955.427801354199</v>
      </c>
      <c r="B13" t="s">
        <v>12</v>
      </c>
      <c r="C13">
        <v>250</v>
      </c>
      <c r="D13">
        <v>5.52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43955.429244016203</v>
      </c>
      <c r="B14" t="s">
        <v>12</v>
      </c>
      <c r="C14">
        <v>517</v>
      </c>
      <c r="D14">
        <v>5.5149999999999997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43955.4309245486</v>
      </c>
      <c r="B15" t="s">
        <v>12</v>
      </c>
      <c r="C15">
        <v>1966</v>
      </c>
      <c r="D15">
        <v>5.55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43955.431068749996</v>
      </c>
      <c r="B16" t="s">
        <v>12</v>
      </c>
      <c r="C16">
        <v>325</v>
      </c>
      <c r="D16">
        <v>5.5549999999999997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43955.431068749996</v>
      </c>
      <c r="B17" t="s">
        <v>12</v>
      </c>
      <c r="C17">
        <v>1254</v>
      </c>
      <c r="D17">
        <v>5.5549999999999997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43955.431856493102</v>
      </c>
      <c r="B18" t="s">
        <v>12</v>
      </c>
      <c r="C18">
        <v>390</v>
      </c>
      <c r="D18">
        <v>5.5750000000000002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43955.432945</v>
      </c>
      <c r="B19" t="s">
        <v>12</v>
      </c>
      <c r="C19">
        <v>368</v>
      </c>
      <c r="D19">
        <v>5.57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43955.4348791667</v>
      </c>
      <c r="B20" t="s">
        <v>12</v>
      </c>
      <c r="C20">
        <v>300</v>
      </c>
      <c r="D20">
        <v>5.5549999999999997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43955.434903576403</v>
      </c>
      <c r="B21" t="s">
        <v>12</v>
      </c>
      <c r="C21">
        <v>45</v>
      </c>
      <c r="D21">
        <v>5.5549999999999997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43955.435609201399</v>
      </c>
      <c r="B22" t="s">
        <v>12</v>
      </c>
      <c r="C22">
        <v>50</v>
      </c>
      <c r="D22">
        <v>5.55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43955.435609212996</v>
      </c>
      <c r="B23" t="s">
        <v>12</v>
      </c>
      <c r="C23">
        <v>406</v>
      </c>
      <c r="D23">
        <v>5.55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43955.435861678197</v>
      </c>
      <c r="B24" t="s">
        <v>12</v>
      </c>
      <c r="C24">
        <v>456</v>
      </c>
      <c r="D24">
        <v>5.5250000000000004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43955.439634131901</v>
      </c>
      <c r="B25" t="s">
        <v>12</v>
      </c>
      <c r="C25">
        <v>363</v>
      </c>
      <c r="D25">
        <v>5.54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43955.441857048601</v>
      </c>
      <c r="B26" t="s">
        <v>12</v>
      </c>
      <c r="C26">
        <v>359</v>
      </c>
      <c r="D26">
        <v>5.5350000000000001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43955.442084502298</v>
      </c>
      <c r="B27" t="s">
        <v>12</v>
      </c>
      <c r="C27">
        <v>210</v>
      </c>
      <c r="D27">
        <v>5.5250000000000004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43955.442084513903</v>
      </c>
      <c r="B28" t="s">
        <v>12</v>
      </c>
      <c r="C28">
        <v>125</v>
      </c>
      <c r="D28">
        <v>5.5250000000000004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43955.442084513903</v>
      </c>
      <c r="B29" t="s">
        <v>12</v>
      </c>
      <c r="C29">
        <v>125</v>
      </c>
      <c r="D29">
        <v>5.5250000000000004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43955.442084513903</v>
      </c>
      <c r="B30" t="s">
        <v>12</v>
      </c>
      <c r="C30">
        <v>91</v>
      </c>
      <c r="D30">
        <v>5.5250000000000004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43955.442084513903</v>
      </c>
      <c r="B31" t="s">
        <v>12</v>
      </c>
      <c r="C31">
        <v>216</v>
      </c>
      <c r="D31">
        <v>5.5250000000000004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43955.442084513903</v>
      </c>
      <c r="B32" t="s">
        <v>12</v>
      </c>
      <c r="C32">
        <v>216</v>
      </c>
      <c r="D32">
        <v>5.5250000000000004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43955.442084513903</v>
      </c>
      <c r="B33" t="s">
        <v>12</v>
      </c>
      <c r="C33">
        <v>210</v>
      </c>
      <c r="D33">
        <v>5.5250000000000004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43955.442084513903</v>
      </c>
      <c r="B34" t="s">
        <v>12</v>
      </c>
      <c r="C34">
        <v>6</v>
      </c>
      <c r="D34">
        <v>5.5250000000000004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43955.442084513903</v>
      </c>
      <c r="B35" t="s">
        <v>12</v>
      </c>
      <c r="C35">
        <v>216</v>
      </c>
      <c r="D35">
        <v>5.5250000000000004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43955.442084571798</v>
      </c>
      <c r="B36" t="s">
        <v>12</v>
      </c>
      <c r="C36">
        <v>400</v>
      </c>
      <c r="D36">
        <v>5.5250000000000004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43955.442094942096</v>
      </c>
      <c r="B37" t="s">
        <v>12</v>
      </c>
      <c r="C37">
        <v>306</v>
      </c>
      <c r="D37">
        <v>5.5250000000000004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43955.442094942096</v>
      </c>
      <c r="B38" t="s">
        <v>12</v>
      </c>
      <c r="C38">
        <v>26</v>
      </c>
      <c r="D38">
        <v>5.5250000000000004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43955.442094942096</v>
      </c>
      <c r="B39" t="s">
        <v>12</v>
      </c>
      <c r="C39">
        <v>37</v>
      </c>
      <c r="D39">
        <v>5.5250000000000004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43955.442094942096</v>
      </c>
      <c r="B40" t="s">
        <v>12</v>
      </c>
      <c r="C40">
        <v>141</v>
      </c>
      <c r="D40">
        <v>5.5250000000000004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43955.443199085603</v>
      </c>
      <c r="B41" t="s">
        <v>12</v>
      </c>
      <c r="C41">
        <v>269</v>
      </c>
      <c r="D41">
        <v>5.51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43955.443721608797</v>
      </c>
      <c r="B42" t="s">
        <v>12</v>
      </c>
      <c r="C42">
        <v>209</v>
      </c>
      <c r="D42">
        <v>5.5149999999999997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43955.443721620402</v>
      </c>
      <c r="B43" t="s">
        <v>12</v>
      </c>
      <c r="C43">
        <v>185</v>
      </c>
      <c r="D43">
        <v>5.5149999999999997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43955.446540324097</v>
      </c>
      <c r="B44" t="s">
        <v>12</v>
      </c>
      <c r="C44">
        <v>30</v>
      </c>
      <c r="D44">
        <v>5.5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43955.447156493101</v>
      </c>
      <c r="B45" t="s">
        <v>12</v>
      </c>
      <c r="C45">
        <v>391</v>
      </c>
      <c r="D45">
        <v>5.51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43955.448668842597</v>
      </c>
      <c r="B46" t="s">
        <v>12</v>
      </c>
      <c r="C46">
        <v>391</v>
      </c>
      <c r="D46">
        <v>5.49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43955.449071655101</v>
      </c>
      <c r="B47" t="s">
        <v>12</v>
      </c>
      <c r="C47">
        <v>41</v>
      </c>
      <c r="D47">
        <v>5.4749999999999996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43955.449630844902</v>
      </c>
      <c r="B48" t="s">
        <v>12</v>
      </c>
      <c r="C48">
        <v>179</v>
      </c>
      <c r="D48">
        <v>5.4749999999999996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43955.452947905098</v>
      </c>
      <c r="B49" t="s">
        <v>12</v>
      </c>
      <c r="C49">
        <v>15</v>
      </c>
      <c r="D49">
        <v>5.4749999999999996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43955.452947905098</v>
      </c>
      <c r="B50" t="s">
        <v>12</v>
      </c>
      <c r="C50">
        <v>186</v>
      </c>
      <c r="D50">
        <v>5.4749999999999996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43955.456015543998</v>
      </c>
      <c r="B51" t="s">
        <v>12</v>
      </c>
      <c r="C51">
        <v>921</v>
      </c>
      <c r="D51">
        <v>5.4850000000000003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43955.456015543998</v>
      </c>
      <c r="B52" t="s">
        <v>12</v>
      </c>
      <c r="C52">
        <v>509</v>
      </c>
      <c r="D52">
        <v>5.4850000000000003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43955.461823611098</v>
      </c>
      <c r="B53" t="s">
        <v>12</v>
      </c>
      <c r="C53">
        <v>145</v>
      </c>
      <c r="D53">
        <v>5.4950000000000001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43955.462335740704</v>
      </c>
      <c r="B54" t="s">
        <v>12</v>
      </c>
      <c r="C54">
        <v>100</v>
      </c>
      <c r="D54">
        <v>5.4950000000000001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43955.465672754603</v>
      </c>
      <c r="B55" t="s">
        <v>12</v>
      </c>
      <c r="C55">
        <v>363</v>
      </c>
      <c r="D55">
        <v>5.49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43955.466732893503</v>
      </c>
      <c r="B56" t="s">
        <v>12</v>
      </c>
      <c r="C56">
        <v>220</v>
      </c>
      <c r="D56">
        <v>5.47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43955.466732893503</v>
      </c>
      <c r="B57" t="s">
        <v>12</v>
      </c>
      <c r="C57">
        <v>1</v>
      </c>
      <c r="D57">
        <v>5.47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43955.466732893503</v>
      </c>
      <c r="B58" t="s">
        <v>12</v>
      </c>
      <c r="C58">
        <v>77</v>
      </c>
      <c r="D58">
        <v>5.47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43955.466732893503</v>
      </c>
      <c r="B59" t="s">
        <v>12</v>
      </c>
      <c r="C59">
        <v>227</v>
      </c>
      <c r="D59">
        <v>5.47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43955.470788113402</v>
      </c>
      <c r="B60" t="s">
        <v>12</v>
      </c>
      <c r="C60">
        <v>348</v>
      </c>
      <c r="D60">
        <v>5.47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43955.476889027799</v>
      </c>
      <c r="B61" t="s">
        <v>12</v>
      </c>
      <c r="C61">
        <v>268</v>
      </c>
      <c r="D61">
        <v>5.4850000000000003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43955.476889027799</v>
      </c>
      <c r="B62" t="s">
        <v>12</v>
      </c>
      <c r="C62">
        <v>215</v>
      </c>
      <c r="D62">
        <v>5.4850000000000003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43955.4819509722</v>
      </c>
      <c r="B63" t="s">
        <v>12</v>
      </c>
      <c r="C63">
        <v>100</v>
      </c>
      <c r="D63">
        <v>5.48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43955.4819509722</v>
      </c>
      <c r="B64" t="s">
        <v>12</v>
      </c>
      <c r="C64">
        <v>302</v>
      </c>
      <c r="D64">
        <v>5.48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43955.487532858802</v>
      </c>
      <c r="B65" t="s">
        <v>12</v>
      </c>
      <c r="C65">
        <v>425</v>
      </c>
      <c r="D65">
        <v>5.4550000000000001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43955.487532858802</v>
      </c>
      <c r="B66" t="s">
        <v>12</v>
      </c>
      <c r="C66">
        <v>239</v>
      </c>
      <c r="D66">
        <v>5.4550000000000001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43955.488687905097</v>
      </c>
      <c r="B67" t="s">
        <v>12</v>
      </c>
      <c r="C67">
        <v>10</v>
      </c>
      <c r="D67">
        <v>5.4550000000000001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43955.499979363398</v>
      </c>
      <c r="B68" t="s">
        <v>12</v>
      </c>
      <c r="C68">
        <v>258</v>
      </c>
      <c r="D68">
        <v>5.45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43955.499979363398</v>
      </c>
      <c r="B69" t="s">
        <v>12</v>
      </c>
      <c r="C69">
        <v>399</v>
      </c>
      <c r="D69">
        <v>5.45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43955.499979375003</v>
      </c>
      <c r="B70" t="s">
        <v>12</v>
      </c>
      <c r="C70">
        <v>399</v>
      </c>
      <c r="D70">
        <v>5.45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43955.499979375003</v>
      </c>
      <c r="B71" t="s">
        <v>12</v>
      </c>
      <c r="C71">
        <v>258</v>
      </c>
      <c r="D71">
        <v>5.45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43955.499979375003</v>
      </c>
      <c r="B72" t="s">
        <v>12</v>
      </c>
      <c r="C72">
        <v>399</v>
      </c>
      <c r="D72">
        <v>5.45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43955.499979375003</v>
      </c>
      <c r="B73" t="s">
        <v>12</v>
      </c>
      <c r="C73">
        <v>657</v>
      </c>
      <c r="D73">
        <v>5.45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43955.499979375003</v>
      </c>
      <c r="B74" t="s">
        <v>12</v>
      </c>
      <c r="C74">
        <v>258</v>
      </c>
      <c r="D74">
        <v>5.45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43955.499979606502</v>
      </c>
      <c r="B75" t="s">
        <v>12</v>
      </c>
      <c r="C75">
        <v>399</v>
      </c>
      <c r="D75">
        <v>5.45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43955.499979606502</v>
      </c>
      <c r="B76" t="s">
        <v>12</v>
      </c>
      <c r="C76">
        <v>657</v>
      </c>
      <c r="D76">
        <v>5.45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43955.499980127301</v>
      </c>
      <c r="B77" t="s">
        <v>12</v>
      </c>
      <c r="C77">
        <v>441</v>
      </c>
      <c r="D77">
        <v>5.45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43955.499980127301</v>
      </c>
      <c r="B78" t="s">
        <v>12</v>
      </c>
      <c r="C78">
        <v>216</v>
      </c>
      <c r="D78">
        <v>5.45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43955.499980127301</v>
      </c>
      <c r="B79" t="s">
        <v>12</v>
      </c>
      <c r="C79">
        <v>206</v>
      </c>
      <c r="D79">
        <v>5.45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43955.499980127301</v>
      </c>
      <c r="B80" t="s">
        <v>12</v>
      </c>
      <c r="C80">
        <v>4</v>
      </c>
      <c r="D80">
        <v>5.45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43955.502012037003</v>
      </c>
      <c r="B81" t="s">
        <v>12</v>
      </c>
      <c r="C81">
        <v>357</v>
      </c>
      <c r="D81">
        <v>5.4349999999999996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43955.503279120399</v>
      </c>
      <c r="B82" t="s">
        <v>12</v>
      </c>
      <c r="C82">
        <v>361</v>
      </c>
      <c r="D82">
        <v>5.44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43955.506772372697</v>
      </c>
      <c r="B83" t="s">
        <v>12</v>
      </c>
      <c r="C83">
        <v>367</v>
      </c>
      <c r="D83">
        <v>5.43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43955.513744884302</v>
      </c>
      <c r="B84" t="s">
        <v>12</v>
      </c>
      <c r="C84">
        <v>350</v>
      </c>
      <c r="D84">
        <v>5.42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43955.514906527802</v>
      </c>
      <c r="B85" t="s">
        <v>12</v>
      </c>
      <c r="C85">
        <v>378</v>
      </c>
      <c r="D85">
        <v>5.4050000000000002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43955.520830011599</v>
      </c>
      <c r="B86" t="s">
        <v>12</v>
      </c>
      <c r="C86">
        <v>379</v>
      </c>
      <c r="D86">
        <v>5.4050000000000002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43955.520830011599</v>
      </c>
      <c r="B87" t="s">
        <v>12</v>
      </c>
      <c r="C87">
        <v>498</v>
      </c>
      <c r="D87">
        <v>5.4050000000000002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43955.522452997699</v>
      </c>
      <c r="B88" t="s">
        <v>12</v>
      </c>
      <c r="C88">
        <v>371</v>
      </c>
      <c r="D88">
        <v>5.415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43955.524010370398</v>
      </c>
      <c r="B89" t="s">
        <v>12</v>
      </c>
      <c r="C89">
        <v>376</v>
      </c>
      <c r="D89">
        <v>5.4050000000000002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43955.527015821797</v>
      </c>
      <c r="B90" t="s">
        <v>12</v>
      </c>
      <c r="C90">
        <v>100</v>
      </c>
      <c r="D90">
        <v>5.4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43955.527015821797</v>
      </c>
      <c r="B91" t="s">
        <v>12</v>
      </c>
      <c r="C91">
        <v>302</v>
      </c>
      <c r="D91">
        <v>5.4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43955.528309895803</v>
      </c>
      <c r="B92" t="s">
        <v>12</v>
      </c>
      <c r="C92">
        <v>355</v>
      </c>
      <c r="D92">
        <v>5.39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43955.529338506902</v>
      </c>
      <c r="B93" t="s">
        <v>12</v>
      </c>
      <c r="C93">
        <v>380</v>
      </c>
      <c r="D93">
        <v>5.3849999999999998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43955.530995729197</v>
      </c>
      <c r="B94" t="s">
        <v>12</v>
      </c>
      <c r="C94">
        <v>379</v>
      </c>
      <c r="D94">
        <v>5.37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43955.5341744213</v>
      </c>
      <c r="B95" t="s">
        <v>12</v>
      </c>
      <c r="C95">
        <v>379</v>
      </c>
      <c r="D95">
        <v>5.3550000000000004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43955.538897685197</v>
      </c>
      <c r="B96" t="s">
        <v>12</v>
      </c>
      <c r="C96">
        <v>458</v>
      </c>
      <c r="D96">
        <v>5.37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43955.544581018497</v>
      </c>
      <c r="B97" t="s">
        <v>12</v>
      </c>
      <c r="C97">
        <v>58</v>
      </c>
      <c r="D97">
        <v>5.375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43955.544681990701</v>
      </c>
      <c r="B98" t="s">
        <v>12</v>
      </c>
      <c r="C98">
        <v>327</v>
      </c>
      <c r="D98">
        <v>5.375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43955.5469854861</v>
      </c>
      <c r="B99" t="s">
        <v>12</v>
      </c>
      <c r="C99">
        <v>30</v>
      </c>
      <c r="D99">
        <v>5.36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43955.5472310185</v>
      </c>
      <c r="B100" t="s">
        <v>12</v>
      </c>
      <c r="C100">
        <v>60</v>
      </c>
      <c r="D100">
        <v>5.36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43955.547237580999</v>
      </c>
      <c r="B101" t="s">
        <v>12</v>
      </c>
      <c r="C101">
        <v>295</v>
      </c>
      <c r="D101">
        <v>5.36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43955.550029953702</v>
      </c>
      <c r="B102" t="s">
        <v>12</v>
      </c>
      <c r="C102">
        <v>20</v>
      </c>
      <c r="D102">
        <v>5.3650000000000002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43955.552662326401</v>
      </c>
      <c r="B103" t="s">
        <v>12</v>
      </c>
      <c r="C103">
        <v>262</v>
      </c>
      <c r="D103">
        <v>5.3650000000000002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43955.552662326401</v>
      </c>
      <c r="B104" t="s">
        <v>12</v>
      </c>
      <c r="C104">
        <v>933</v>
      </c>
      <c r="D104">
        <v>5.3650000000000002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43955.5530372801</v>
      </c>
      <c r="B105" t="s">
        <v>12</v>
      </c>
      <c r="C105">
        <v>421</v>
      </c>
      <c r="D105">
        <v>5.36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43955.565070370401</v>
      </c>
      <c r="B106" t="s">
        <v>12</v>
      </c>
      <c r="C106">
        <v>364</v>
      </c>
      <c r="D106">
        <v>5.3550000000000004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43955.566029374997</v>
      </c>
      <c r="B107" t="s">
        <v>12</v>
      </c>
      <c r="C107">
        <v>376</v>
      </c>
      <c r="D107">
        <v>5.335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43955.572021435197</v>
      </c>
      <c r="B108" t="s">
        <v>12</v>
      </c>
      <c r="C108">
        <v>52</v>
      </c>
      <c r="D108">
        <v>5.34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43955.573049675899</v>
      </c>
      <c r="B109" t="s">
        <v>12</v>
      </c>
      <c r="C109">
        <v>339</v>
      </c>
      <c r="D109">
        <v>5.34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43955.576317430598</v>
      </c>
      <c r="B110" t="s">
        <v>12</v>
      </c>
      <c r="C110">
        <v>382</v>
      </c>
      <c r="D110">
        <v>5.33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43955.579619583303</v>
      </c>
      <c r="B111" t="s">
        <v>12</v>
      </c>
      <c r="C111">
        <v>402</v>
      </c>
      <c r="D111">
        <v>5.32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43955.586701701402</v>
      </c>
      <c r="B112" t="s">
        <v>12</v>
      </c>
      <c r="C112">
        <v>310</v>
      </c>
      <c r="D112">
        <v>5.31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43955.586701713</v>
      </c>
      <c r="B113" t="s">
        <v>12</v>
      </c>
      <c r="C113">
        <v>65</v>
      </c>
      <c r="D113">
        <v>5.31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43955.586728611102</v>
      </c>
      <c r="B114" t="s">
        <v>12</v>
      </c>
      <c r="C114">
        <v>100</v>
      </c>
      <c r="D114">
        <v>5.3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43955.586965972201</v>
      </c>
      <c r="B115" t="s">
        <v>12</v>
      </c>
      <c r="C115">
        <v>275</v>
      </c>
      <c r="D115">
        <v>5.3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43955.591656423603</v>
      </c>
      <c r="B116" t="s">
        <v>12</v>
      </c>
      <c r="C116">
        <v>401</v>
      </c>
      <c r="D116">
        <v>5.3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43955.595403090301</v>
      </c>
      <c r="B117" t="s">
        <v>12</v>
      </c>
      <c r="C117">
        <v>257</v>
      </c>
      <c r="D117">
        <v>5.33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43955.600451909697</v>
      </c>
      <c r="B118" t="s">
        <v>12</v>
      </c>
      <c r="C118">
        <v>240</v>
      </c>
      <c r="D118">
        <v>5.36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43955.600451909697</v>
      </c>
      <c r="B119" t="s">
        <v>12</v>
      </c>
      <c r="C119">
        <v>107</v>
      </c>
      <c r="D119">
        <v>5.36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43955.614446597203</v>
      </c>
      <c r="B120" t="s">
        <v>12</v>
      </c>
      <c r="C120">
        <v>59</v>
      </c>
      <c r="D120">
        <v>5.35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43955.614446597203</v>
      </c>
      <c r="B121" t="s">
        <v>12</v>
      </c>
      <c r="C121">
        <v>619</v>
      </c>
      <c r="D121">
        <v>5.35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43955.628624027799</v>
      </c>
      <c r="B122" t="s">
        <v>12</v>
      </c>
      <c r="C122">
        <v>528</v>
      </c>
      <c r="D122">
        <v>5.35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43955.6508226273</v>
      </c>
      <c r="B123" t="s">
        <v>12</v>
      </c>
      <c r="C123">
        <v>211</v>
      </c>
      <c r="D123">
        <v>5.41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43955.6508226273</v>
      </c>
      <c r="B124" t="s">
        <v>12</v>
      </c>
      <c r="C124">
        <v>269</v>
      </c>
      <c r="D124">
        <v>5.41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43955.650998969897</v>
      </c>
      <c r="B125" t="s">
        <v>12</v>
      </c>
      <c r="C125">
        <v>185</v>
      </c>
      <c r="D125">
        <v>5.4050000000000002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43955.652633414298</v>
      </c>
      <c r="B126" t="s">
        <v>12</v>
      </c>
      <c r="C126">
        <v>306</v>
      </c>
      <c r="D126">
        <v>5.4050000000000002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43955.6581356366</v>
      </c>
      <c r="B127" t="s">
        <v>12</v>
      </c>
      <c r="C127">
        <v>369</v>
      </c>
      <c r="D127">
        <v>5.4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43955.663139259297</v>
      </c>
      <c r="B128" t="s">
        <v>12</v>
      </c>
      <c r="C128">
        <v>602</v>
      </c>
      <c r="D128">
        <v>5.375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43955.6646872454</v>
      </c>
      <c r="B129" t="s">
        <v>12</v>
      </c>
      <c r="C129">
        <v>353</v>
      </c>
      <c r="D129">
        <v>5.3650000000000002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43955.693438067101</v>
      </c>
      <c r="B130" t="s">
        <v>12</v>
      </c>
      <c r="C130">
        <v>588</v>
      </c>
      <c r="D130">
        <v>5.41</v>
      </c>
      <c r="E130" t="str">
        <f t="shared" ref="E130:E142" si="4">IF(ISBLANK(A130)," ","Nasdaq Helsinki")</f>
        <v>Nasdaq Helsinki</v>
      </c>
      <c r="F130" t="str">
        <f t="shared" ref="F130:F142" si="5">IF(ISBLANK(A130)," ","OP")</f>
        <v>OP</v>
      </c>
    </row>
    <row r="131" spans="1:6" x14ac:dyDescent="0.25">
      <c r="A131" s="5">
        <v>43955.7005332755</v>
      </c>
      <c r="B131" t="s">
        <v>12</v>
      </c>
      <c r="C131">
        <v>619</v>
      </c>
      <c r="D131">
        <v>5.4050000000000002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43955.7034571412</v>
      </c>
      <c r="B132" t="s">
        <v>12</v>
      </c>
      <c r="C132">
        <v>391</v>
      </c>
      <c r="D132">
        <v>5.3849999999999998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43955.704645694401</v>
      </c>
      <c r="B133" t="s">
        <v>12</v>
      </c>
      <c r="C133">
        <v>391</v>
      </c>
      <c r="D133">
        <v>5.375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43955.724526944403</v>
      </c>
      <c r="B134" t="s">
        <v>12</v>
      </c>
      <c r="C134">
        <v>394</v>
      </c>
      <c r="D134">
        <v>5.41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43955.728158680598</v>
      </c>
      <c r="B135" t="s">
        <v>12</v>
      </c>
      <c r="C135">
        <v>447</v>
      </c>
      <c r="D135">
        <v>5.4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43955.729226539399</v>
      </c>
      <c r="B136" t="s">
        <v>12</v>
      </c>
      <c r="C136">
        <v>358</v>
      </c>
      <c r="D136">
        <v>5.3949999999999996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43955.730606296303</v>
      </c>
      <c r="B137" t="s">
        <v>12</v>
      </c>
      <c r="C137">
        <v>458</v>
      </c>
      <c r="D137">
        <v>5.39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>
        <v>43955.732763831002</v>
      </c>
      <c r="B138" t="s">
        <v>12</v>
      </c>
      <c r="C138">
        <v>362</v>
      </c>
      <c r="D138">
        <v>5.38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5">
        <v>43955.735679166697</v>
      </c>
      <c r="B139" t="s">
        <v>12</v>
      </c>
      <c r="C139">
        <v>290</v>
      </c>
      <c r="D139">
        <v>5.375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5">
        <v>43955.737746388899</v>
      </c>
      <c r="B140" t="s">
        <v>12</v>
      </c>
      <c r="C140">
        <v>150</v>
      </c>
      <c r="D140">
        <v>5.375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5">
        <v>43955.739643032401</v>
      </c>
      <c r="B141" t="s">
        <v>12</v>
      </c>
      <c r="C141">
        <v>430</v>
      </c>
      <c r="D141">
        <v>5.375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5">
        <v>43955.748533159698</v>
      </c>
      <c r="B142" t="s">
        <v>12</v>
      </c>
      <c r="C142">
        <v>627</v>
      </c>
      <c r="D142">
        <v>5.41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5"/>
    </row>
    <row r="144" spans="1:6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7"/>
  <sheetViews>
    <sheetView topLeftCell="A108" workbookViewId="0">
      <selection activeCell="G137" sqref="G137"/>
    </sheetView>
  </sheetViews>
  <sheetFormatPr defaultRowHeight="15" x14ac:dyDescent="0.25"/>
  <cols>
    <col min="1" max="1" width="21.7109375" bestFit="1" customWidth="1"/>
    <col min="2" max="3" width="8.140625" bestFit="1" customWidth="1"/>
    <col min="4" max="4" width="6" bestFit="1" customWidth="1"/>
    <col min="5" max="5" width="15.28515625" bestFit="1" customWidth="1"/>
    <col min="6" max="6" width="6.85546875" bestFit="1" customWidth="1"/>
  </cols>
  <sheetData>
    <row r="1" spans="1:6" ht="15.75" thickBot="1" x14ac:dyDescent="0.3">
      <c r="A1" s="3" t="s">
        <v>10</v>
      </c>
      <c r="B1" s="3" t="s">
        <v>5</v>
      </c>
      <c r="C1" s="3" t="s">
        <v>6</v>
      </c>
      <c r="D1" s="4" t="s">
        <v>7</v>
      </c>
      <c r="E1" s="3" t="s">
        <v>8</v>
      </c>
      <c r="F1" s="3" t="s">
        <v>9</v>
      </c>
    </row>
    <row r="2" spans="1:6" x14ac:dyDescent="0.25">
      <c r="A2" s="5">
        <v>43955.417441516198</v>
      </c>
      <c r="B2" t="s">
        <v>12</v>
      </c>
      <c r="C2">
        <v>33</v>
      </c>
      <c r="D2">
        <v>5.4649999999999999</v>
      </c>
      <c r="E2" t="str">
        <f t="shared" ref="E2:E65" si="0">IF(ISBLANK(A2)," ","Nasdaq Helsinki")</f>
        <v>Nasdaq Helsinki</v>
      </c>
      <c r="F2" t="str">
        <f t="shared" ref="F2:F65" si="1">IF(ISBLANK(A2)," ","OP")</f>
        <v>OP</v>
      </c>
    </row>
    <row r="3" spans="1:6" x14ac:dyDescent="0.25">
      <c r="A3" s="5">
        <v>43955.418102349497</v>
      </c>
      <c r="B3" t="s">
        <v>12</v>
      </c>
      <c r="C3">
        <v>678</v>
      </c>
      <c r="D3">
        <v>5.4349999999999996</v>
      </c>
      <c r="E3" t="str">
        <f t="shared" si="0"/>
        <v>Nasdaq Helsinki</v>
      </c>
      <c r="F3" t="str">
        <f t="shared" si="1"/>
        <v>OP</v>
      </c>
    </row>
    <row r="4" spans="1:6" x14ac:dyDescent="0.25">
      <c r="A4" s="5">
        <v>43955.419007326404</v>
      </c>
      <c r="B4" t="s">
        <v>12</v>
      </c>
      <c r="C4">
        <v>678</v>
      </c>
      <c r="D4">
        <v>5.44</v>
      </c>
      <c r="E4" t="str">
        <f t="shared" si="0"/>
        <v>Nasdaq Helsinki</v>
      </c>
      <c r="F4" t="str">
        <f t="shared" si="1"/>
        <v>OP</v>
      </c>
    </row>
    <row r="5" spans="1:6" x14ac:dyDescent="0.25">
      <c r="A5" s="5">
        <v>43955.419932418998</v>
      </c>
      <c r="B5" t="s">
        <v>12</v>
      </c>
      <c r="C5">
        <v>3</v>
      </c>
      <c r="D5">
        <v>5.4249999999999998</v>
      </c>
      <c r="E5" t="str">
        <f t="shared" si="0"/>
        <v>Nasdaq Helsinki</v>
      </c>
      <c r="F5" t="str">
        <f t="shared" si="1"/>
        <v>OP</v>
      </c>
    </row>
    <row r="6" spans="1:6" x14ac:dyDescent="0.25">
      <c r="A6" s="5">
        <v>43955.421362036999</v>
      </c>
      <c r="B6" t="s">
        <v>12</v>
      </c>
      <c r="C6">
        <v>541</v>
      </c>
      <c r="D6">
        <v>5.43</v>
      </c>
      <c r="E6" t="str">
        <f t="shared" si="0"/>
        <v>Nasdaq Helsinki</v>
      </c>
      <c r="F6" t="str">
        <f t="shared" si="1"/>
        <v>OP</v>
      </c>
    </row>
    <row r="7" spans="1:6" x14ac:dyDescent="0.25">
      <c r="A7" s="5">
        <v>43955.426329409704</v>
      </c>
      <c r="B7" t="s">
        <v>12</v>
      </c>
      <c r="C7">
        <v>400</v>
      </c>
      <c r="D7">
        <v>5.51</v>
      </c>
      <c r="E7" t="str">
        <f t="shared" si="0"/>
        <v>Nasdaq Helsinki</v>
      </c>
      <c r="F7" t="str">
        <f t="shared" si="1"/>
        <v>OP</v>
      </c>
    </row>
    <row r="8" spans="1:6" x14ac:dyDescent="0.25">
      <c r="A8" s="5">
        <v>43955.426329409704</v>
      </c>
      <c r="B8" t="s">
        <v>12</v>
      </c>
      <c r="C8">
        <v>38</v>
      </c>
      <c r="D8">
        <v>5.51</v>
      </c>
      <c r="E8" t="str">
        <f t="shared" si="0"/>
        <v>Nasdaq Helsinki</v>
      </c>
      <c r="F8" t="str">
        <f t="shared" si="1"/>
        <v>OP</v>
      </c>
    </row>
    <row r="9" spans="1:6" x14ac:dyDescent="0.25">
      <c r="A9" s="5">
        <v>43955.427101782399</v>
      </c>
      <c r="B9" t="s">
        <v>12</v>
      </c>
      <c r="C9">
        <v>116</v>
      </c>
      <c r="D9">
        <v>5.52</v>
      </c>
      <c r="E9" t="str">
        <f t="shared" si="0"/>
        <v>Nasdaq Helsinki</v>
      </c>
      <c r="F9" t="str">
        <f t="shared" si="1"/>
        <v>OP</v>
      </c>
    </row>
    <row r="10" spans="1:6" x14ac:dyDescent="0.25">
      <c r="A10" s="5">
        <v>43955.427101782399</v>
      </c>
      <c r="B10" t="s">
        <v>12</v>
      </c>
      <c r="C10">
        <v>83</v>
      </c>
      <c r="D10">
        <v>5.52</v>
      </c>
      <c r="E10" t="str">
        <f t="shared" si="0"/>
        <v>Nasdaq Helsinki</v>
      </c>
      <c r="F10" t="str">
        <f t="shared" si="1"/>
        <v>OP</v>
      </c>
    </row>
    <row r="11" spans="1:6" x14ac:dyDescent="0.25">
      <c r="A11" s="5">
        <v>43955.427101782399</v>
      </c>
      <c r="B11" t="s">
        <v>12</v>
      </c>
      <c r="C11">
        <v>88</v>
      </c>
      <c r="D11">
        <v>5.52</v>
      </c>
      <c r="E11" t="str">
        <f t="shared" si="0"/>
        <v>Nasdaq Helsinki</v>
      </c>
      <c r="F11" t="str">
        <f t="shared" si="1"/>
        <v>OP</v>
      </c>
    </row>
    <row r="12" spans="1:6" x14ac:dyDescent="0.25">
      <c r="A12" s="5">
        <v>43955.427101782399</v>
      </c>
      <c r="B12" t="s">
        <v>12</v>
      </c>
      <c r="C12">
        <v>83</v>
      </c>
      <c r="D12">
        <v>5.52</v>
      </c>
      <c r="E12" t="str">
        <f t="shared" si="0"/>
        <v>Nasdaq Helsinki</v>
      </c>
      <c r="F12" t="str">
        <f t="shared" si="1"/>
        <v>OP</v>
      </c>
    </row>
    <row r="13" spans="1:6" x14ac:dyDescent="0.25">
      <c r="A13" s="5">
        <v>43955.427801354199</v>
      </c>
      <c r="B13" t="s">
        <v>12</v>
      </c>
      <c r="C13">
        <v>250</v>
      </c>
      <c r="D13">
        <v>5.52</v>
      </c>
      <c r="E13" t="str">
        <f t="shared" si="0"/>
        <v>Nasdaq Helsinki</v>
      </c>
      <c r="F13" t="str">
        <f t="shared" si="1"/>
        <v>OP</v>
      </c>
    </row>
    <row r="14" spans="1:6" x14ac:dyDescent="0.25">
      <c r="A14" s="5">
        <v>43955.429244016203</v>
      </c>
      <c r="B14" t="s">
        <v>12</v>
      </c>
      <c r="C14">
        <v>517</v>
      </c>
      <c r="D14">
        <v>5.5149999999999997</v>
      </c>
      <c r="E14" t="str">
        <f t="shared" si="0"/>
        <v>Nasdaq Helsinki</v>
      </c>
      <c r="F14" t="str">
        <f t="shared" si="1"/>
        <v>OP</v>
      </c>
    </row>
    <row r="15" spans="1:6" x14ac:dyDescent="0.25">
      <c r="A15" s="5">
        <v>43955.4309245486</v>
      </c>
      <c r="B15" t="s">
        <v>12</v>
      </c>
      <c r="C15">
        <v>1966</v>
      </c>
      <c r="D15">
        <v>5.55</v>
      </c>
      <c r="E15" t="str">
        <f t="shared" si="0"/>
        <v>Nasdaq Helsinki</v>
      </c>
      <c r="F15" t="str">
        <f t="shared" si="1"/>
        <v>OP</v>
      </c>
    </row>
    <row r="16" spans="1:6" x14ac:dyDescent="0.25">
      <c r="A16" s="5">
        <v>43955.431068749996</v>
      </c>
      <c r="B16" t="s">
        <v>12</v>
      </c>
      <c r="C16">
        <v>325</v>
      </c>
      <c r="D16">
        <v>5.5549999999999997</v>
      </c>
      <c r="E16" t="str">
        <f t="shared" si="0"/>
        <v>Nasdaq Helsinki</v>
      </c>
      <c r="F16" t="str">
        <f t="shared" si="1"/>
        <v>OP</v>
      </c>
    </row>
    <row r="17" spans="1:6" x14ac:dyDescent="0.25">
      <c r="A17" s="5">
        <v>43955.431068749996</v>
      </c>
      <c r="B17" t="s">
        <v>12</v>
      </c>
      <c r="C17">
        <v>1254</v>
      </c>
      <c r="D17">
        <v>5.5549999999999997</v>
      </c>
      <c r="E17" t="str">
        <f t="shared" si="0"/>
        <v>Nasdaq Helsinki</v>
      </c>
      <c r="F17" t="str">
        <f t="shared" si="1"/>
        <v>OP</v>
      </c>
    </row>
    <row r="18" spans="1:6" x14ac:dyDescent="0.25">
      <c r="A18" s="5">
        <v>43955.431856493102</v>
      </c>
      <c r="B18" t="s">
        <v>12</v>
      </c>
      <c r="C18">
        <v>390</v>
      </c>
      <c r="D18">
        <v>5.5750000000000002</v>
      </c>
      <c r="E18" t="str">
        <f t="shared" si="0"/>
        <v>Nasdaq Helsinki</v>
      </c>
      <c r="F18" t="str">
        <f t="shared" si="1"/>
        <v>OP</v>
      </c>
    </row>
    <row r="19" spans="1:6" x14ac:dyDescent="0.25">
      <c r="A19" s="5">
        <v>43955.432945</v>
      </c>
      <c r="B19" t="s">
        <v>12</v>
      </c>
      <c r="C19">
        <v>368</v>
      </c>
      <c r="D19">
        <v>5.57</v>
      </c>
      <c r="E19" t="str">
        <f t="shared" si="0"/>
        <v>Nasdaq Helsinki</v>
      </c>
      <c r="F19" t="str">
        <f t="shared" si="1"/>
        <v>OP</v>
      </c>
    </row>
    <row r="20" spans="1:6" x14ac:dyDescent="0.25">
      <c r="A20" s="5">
        <v>43955.4348791667</v>
      </c>
      <c r="B20" t="s">
        <v>12</v>
      </c>
      <c r="C20">
        <v>300</v>
      </c>
      <c r="D20">
        <v>5.5549999999999997</v>
      </c>
      <c r="E20" t="str">
        <f t="shared" si="0"/>
        <v>Nasdaq Helsinki</v>
      </c>
      <c r="F20" t="str">
        <f t="shared" si="1"/>
        <v>OP</v>
      </c>
    </row>
    <row r="21" spans="1:6" x14ac:dyDescent="0.25">
      <c r="A21" s="5">
        <v>43955.434903576403</v>
      </c>
      <c r="B21" t="s">
        <v>12</v>
      </c>
      <c r="C21">
        <v>45</v>
      </c>
      <c r="D21">
        <v>5.5549999999999997</v>
      </c>
      <c r="E21" t="str">
        <f t="shared" si="0"/>
        <v>Nasdaq Helsinki</v>
      </c>
      <c r="F21" t="str">
        <f t="shared" si="1"/>
        <v>OP</v>
      </c>
    </row>
    <row r="22" spans="1:6" x14ac:dyDescent="0.25">
      <c r="A22" s="5">
        <v>43955.435609201399</v>
      </c>
      <c r="B22" t="s">
        <v>12</v>
      </c>
      <c r="C22">
        <v>50</v>
      </c>
      <c r="D22">
        <v>5.55</v>
      </c>
      <c r="E22" t="str">
        <f t="shared" si="0"/>
        <v>Nasdaq Helsinki</v>
      </c>
      <c r="F22" t="str">
        <f t="shared" si="1"/>
        <v>OP</v>
      </c>
    </row>
    <row r="23" spans="1:6" x14ac:dyDescent="0.25">
      <c r="A23" s="5">
        <v>43955.435609212996</v>
      </c>
      <c r="B23" t="s">
        <v>12</v>
      </c>
      <c r="C23">
        <v>406</v>
      </c>
      <c r="D23">
        <v>5.55</v>
      </c>
      <c r="E23" t="str">
        <f t="shared" si="0"/>
        <v>Nasdaq Helsinki</v>
      </c>
      <c r="F23" t="str">
        <f t="shared" si="1"/>
        <v>OP</v>
      </c>
    </row>
    <row r="24" spans="1:6" x14ac:dyDescent="0.25">
      <c r="A24" s="5">
        <v>43955.435861678197</v>
      </c>
      <c r="B24" t="s">
        <v>12</v>
      </c>
      <c r="C24">
        <v>456</v>
      </c>
      <c r="D24">
        <v>5.5250000000000004</v>
      </c>
      <c r="E24" t="str">
        <f t="shared" si="0"/>
        <v>Nasdaq Helsinki</v>
      </c>
      <c r="F24" t="str">
        <f t="shared" si="1"/>
        <v>OP</v>
      </c>
    </row>
    <row r="25" spans="1:6" x14ac:dyDescent="0.25">
      <c r="A25" s="5">
        <v>43955.439634131901</v>
      </c>
      <c r="B25" t="s">
        <v>12</v>
      </c>
      <c r="C25">
        <v>363</v>
      </c>
      <c r="D25">
        <v>5.54</v>
      </c>
      <c r="E25" t="str">
        <f t="shared" si="0"/>
        <v>Nasdaq Helsinki</v>
      </c>
      <c r="F25" t="str">
        <f t="shared" si="1"/>
        <v>OP</v>
      </c>
    </row>
    <row r="26" spans="1:6" x14ac:dyDescent="0.25">
      <c r="A26" s="5">
        <v>43955.441857048601</v>
      </c>
      <c r="B26" t="s">
        <v>12</v>
      </c>
      <c r="C26">
        <v>359</v>
      </c>
      <c r="D26">
        <v>5.5350000000000001</v>
      </c>
      <c r="E26" t="str">
        <f t="shared" si="0"/>
        <v>Nasdaq Helsinki</v>
      </c>
      <c r="F26" t="str">
        <f t="shared" si="1"/>
        <v>OP</v>
      </c>
    </row>
    <row r="27" spans="1:6" x14ac:dyDescent="0.25">
      <c r="A27" s="5">
        <v>43955.442084502298</v>
      </c>
      <c r="B27" t="s">
        <v>12</v>
      </c>
      <c r="C27">
        <v>210</v>
      </c>
      <c r="D27">
        <v>5.5250000000000004</v>
      </c>
      <c r="E27" t="str">
        <f t="shared" si="0"/>
        <v>Nasdaq Helsinki</v>
      </c>
      <c r="F27" t="str">
        <f t="shared" si="1"/>
        <v>OP</v>
      </c>
    </row>
    <row r="28" spans="1:6" x14ac:dyDescent="0.25">
      <c r="A28" s="5">
        <v>43955.442084513903</v>
      </c>
      <c r="B28" t="s">
        <v>12</v>
      </c>
      <c r="C28">
        <v>125</v>
      </c>
      <c r="D28">
        <v>5.5250000000000004</v>
      </c>
      <c r="E28" t="str">
        <f t="shared" si="0"/>
        <v>Nasdaq Helsinki</v>
      </c>
      <c r="F28" t="str">
        <f t="shared" si="1"/>
        <v>OP</v>
      </c>
    </row>
    <row r="29" spans="1:6" x14ac:dyDescent="0.25">
      <c r="A29" s="5">
        <v>43955.442084513903</v>
      </c>
      <c r="B29" t="s">
        <v>12</v>
      </c>
      <c r="C29">
        <v>125</v>
      </c>
      <c r="D29">
        <v>5.5250000000000004</v>
      </c>
      <c r="E29" t="str">
        <f t="shared" si="0"/>
        <v>Nasdaq Helsinki</v>
      </c>
      <c r="F29" t="str">
        <f t="shared" si="1"/>
        <v>OP</v>
      </c>
    </row>
    <row r="30" spans="1:6" x14ac:dyDescent="0.25">
      <c r="A30" s="5">
        <v>43955.442084513903</v>
      </c>
      <c r="B30" t="s">
        <v>12</v>
      </c>
      <c r="C30">
        <v>91</v>
      </c>
      <c r="D30">
        <v>5.5250000000000004</v>
      </c>
      <c r="E30" t="str">
        <f t="shared" si="0"/>
        <v>Nasdaq Helsinki</v>
      </c>
      <c r="F30" t="str">
        <f t="shared" si="1"/>
        <v>OP</v>
      </c>
    </row>
    <row r="31" spans="1:6" x14ac:dyDescent="0.25">
      <c r="A31" s="5">
        <v>43955.442084513903</v>
      </c>
      <c r="B31" t="s">
        <v>12</v>
      </c>
      <c r="C31">
        <v>216</v>
      </c>
      <c r="D31">
        <v>5.5250000000000004</v>
      </c>
      <c r="E31" t="str">
        <f t="shared" si="0"/>
        <v>Nasdaq Helsinki</v>
      </c>
      <c r="F31" t="str">
        <f t="shared" si="1"/>
        <v>OP</v>
      </c>
    </row>
    <row r="32" spans="1:6" x14ac:dyDescent="0.25">
      <c r="A32" s="5">
        <v>43955.442084513903</v>
      </c>
      <c r="B32" t="s">
        <v>12</v>
      </c>
      <c r="C32">
        <v>216</v>
      </c>
      <c r="D32">
        <v>5.5250000000000004</v>
      </c>
      <c r="E32" t="str">
        <f t="shared" si="0"/>
        <v>Nasdaq Helsinki</v>
      </c>
      <c r="F32" t="str">
        <f t="shared" si="1"/>
        <v>OP</v>
      </c>
    </row>
    <row r="33" spans="1:6" x14ac:dyDescent="0.25">
      <c r="A33" s="5">
        <v>43955.442084513903</v>
      </c>
      <c r="B33" t="s">
        <v>12</v>
      </c>
      <c r="C33">
        <v>210</v>
      </c>
      <c r="D33">
        <v>5.5250000000000004</v>
      </c>
      <c r="E33" t="str">
        <f t="shared" si="0"/>
        <v>Nasdaq Helsinki</v>
      </c>
      <c r="F33" t="str">
        <f t="shared" si="1"/>
        <v>OP</v>
      </c>
    </row>
    <row r="34" spans="1:6" x14ac:dyDescent="0.25">
      <c r="A34" s="5">
        <v>43955.442084513903</v>
      </c>
      <c r="B34" t="s">
        <v>12</v>
      </c>
      <c r="C34">
        <v>6</v>
      </c>
      <c r="D34">
        <v>5.5250000000000004</v>
      </c>
      <c r="E34" t="str">
        <f t="shared" si="0"/>
        <v>Nasdaq Helsinki</v>
      </c>
      <c r="F34" t="str">
        <f t="shared" si="1"/>
        <v>OP</v>
      </c>
    </row>
    <row r="35" spans="1:6" x14ac:dyDescent="0.25">
      <c r="A35" s="5">
        <v>43955.442084513903</v>
      </c>
      <c r="B35" t="s">
        <v>12</v>
      </c>
      <c r="C35">
        <v>216</v>
      </c>
      <c r="D35">
        <v>5.5250000000000004</v>
      </c>
      <c r="E35" t="str">
        <f t="shared" si="0"/>
        <v>Nasdaq Helsinki</v>
      </c>
      <c r="F35" t="str">
        <f t="shared" si="1"/>
        <v>OP</v>
      </c>
    </row>
    <row r="36" spans="1:6" x14ac:dyDescent="0.25">
      <c r="A36" s="5">
        <v>43955.442084571798</v>
      </c>
      <c r="B36" t="s">
        <v>12</v>
      </c>
      <c r="C36">
        <v>400</v>
      </c>
      <c r="D36">
        <v>5.5250000000000004</v>
      </c>
      <c r="E36" t="str">
        <f t="shared" si="0"/>
        <v>Nasdaq Helsinki</v>
      </c>
      <c r="F36" t="str">
        <f t="shared" si="1"/>
        <v>OP</v>
      </c>
    </row>
    <row r="37" spans="1:6" x14ac:dyDescent="0.25">
      <c r="A37" s="5">
        <v>43955.442094942096</v>
      </c>
      <c r="B37" t="s">
        <v>12</v>
      </c>
      <c r="C37">
        <v>306</v>
      </c>
      <c r="D37">
        <v>5.5250000000000004</v>
      </c>
      <c r="E37" t="str">
        <f t="shared" si="0"/>
        <v>Nasdaq Helsinki</v>
      </c>
      <c r="F37" t="str">
        <f t="shared" si="1"/>
        <v>OP</v>
      </c>
    </row>
    <row r="38" spans="1:6" x14ac:dyDescent="0.25">
      <c r="A38" s="5">
        <v>43955.442094942096</v>
      </c>
      <c r="B38" t="s">
        <v>12</v>
      </c>
      <c r="C38">
        <v>26</v>
      </c>
      <c r="D38">
        <v>5.5250000000000004</v>
      </c>
      <c r="E38" t="str">
        <f t="shared" si="0"/>
        <v>Nasdaq Helsinki</v>
      </c>
      <c r="F38" t="str">
        <f t="shared" si="1"/>
        <v>OP</v>
      </c>
    </row>
    <row r="39" spans="1:6" x14ac:dyDescent="0.25">
      <c r="A39" s="5">
        <v>43955.442094942096</v>
      </c>
      <c r="B39" t="s">
        <v>12</v>
      </c>
      <c r="C39">
        <v>37</v>
      </c>
      <c r="D39">
        <v>5.5250000000000004</v>
      </c>
      <c r="E39" t="str">
        <f t="shared" si="0"/>
        <v>Nasdaq Helsinki</v>
      </c>
      <c r="F39" t="str">
        <f t="shared" si="1"/>
        <v>OP</v>
      </c>
    </row>
    <row r="40" spans="1:6" x14ac:dyDescent="0.25">
      <c r="A40" s="5">
        <v>43955.442094942096</v>
      </c>
      <c r="B40" t="s">
        <v>12</v>
      </c>
      <c r="C40">
        <v>141</v>
      </c>
      <c r="D40">
        <v>5.5250000000000004</v>
      </c>
      <c r="E40" t="str">
        <f t="shared" si="0"/>
        <v>Nasdaq Helsinki</v>
      </c>
      <c r="F40" t="str">
        <f t="shared" si="1"/>
        <v>OP</v>
      </c>
    </row>
    <row r="41" spans="1:6" x14ac:dyDescent="0.25">
      <c r="A41" s="5">
        <v>43955.443199085603</v>
      </c>
      <c r="B41" t="s">
        <v>12</v>
      </c>
      <c r="C41">
        <v>269</v>
      </c>
      <c r="D41">
        <v>5.51</v>
      </c>
      <c r="E41" t="str">
        <f t="shared" si="0"/>
        <v>Nasdaq Helsinki</v>
      </c>
      <c r="F41" t="str">
        <f t="shared" si="1"/>
        <v>OP</v>
      </c>
    </row>
    <row r="42" spans="1:6" x14ac:dyDescent="0.25">
      <c r="A42" s="5">
        <v>43955.443721608797</v>
      </c>
      <c r="B42" t="s">
        <v>12</v>
      </c>
      <c r="C42">
        <v>209</v>
      </c>
      <c r="D42">
        <v>5.5149999999999997</v>
      </c>
      <c r="E42" t="str">
        <f t="shared" si="0"/>
        <v>Nasdaq Helsinki</v>
      </c>
      <c r="F42" t="str">
        <f t="shared" si="1"/>
        <v>OP</v>
      </c>
    </row>
    <row r="43" spans="1:6" x14ac:dyDescent="0.25">
      <c r="A43" s="5">
        <v>43955.443721620402</v>
      </c>
      <c r="B43" t="s">
        <v>12</v>
      </c>
      <c r="C43">
        <v>185</v>
      </c>
      <c r="D43">
        <v>5.5149999999999997</v>
      </c>
      <c r="E43" t="str">
        <f t="shared" si="0"/>
        <v>Nasdaq Helsinki</v>
      </c>
      <c r="F43" t="str">
        <f t="shared" si="1"/>
        <v>OP</v>
      </c>
    </row>
    <row r="44" spans="1:6" x14ac:dyDescent="0.25">
      <c r="A44" s="5">
        <v>43955.446540324097</v>
      </c>
      <c r="B44" t="s">
        <v>12</v>
      </c>
      <c r="C44">
        <v>30</v>
      </c>
      <c r="D44">
        <v>5.5</v>
      </c>
      <c r="E44" t="str">
        <f t="shared" si="0"/>
        <v>Nasdaq Helsinki</v>
      </c>
      <c r="F44" t="str">
        <f t="shared" si="1"/>
        <v>OP</v>
      </c>
    </row>
    <row r="45" spans="1:6" x14ac:dyDescent="0.25">
      <c r="A45" s="5">
        <v>43955.447156493101</v>
      </c>
      <c r="B45" t="s">
        <v>12</v>
      </c>
      <c r="C45">
        <v>391</v>
      </c>
      <c r="D45">
        <v>5.51</v>
      </c>
      <c r="E45" t="str">
        <f t="shared" si="0"/>
        <v>Nasdaq Helsinki</v>
      </c>
      <c r="F45" t="str">
        <f t="shared" si="1"/>
        <v>OP</v>
      </c>
    </row>
    <row r="46" spans="1:6" x14ac:dyDescent="0.25">
      <c r="A46" s="5">
        <v>43955.448668842597</v>
      </c>
      <c r="B46" t="s">
        <v>12</v>
      </c>
      <c r="C46">
        <v>391</v>
      </c>
      <c r="D46">
        <v>5.49</v>
      </c>
      <c r="E46" t="str">
        <f t="shared" si="0"/>
        <v>Nasdaq Helsinki</v>
      </c>
      <c r="F46" t="str">
        <f t="shared" si="1"/>
        <v>OP</v>
      </c>
    </row>
    <row r="47" spans="1:6" x14ac:dyDescent="0.25">
      <c r="A47" s="5">
        <v>43955.449071655101</v>
      </c>
      <c r="B47" t="s">
        <v>12</v>
      </c>
      <c r="C47">
        <v>41</v>
      </c>
      <c r="D47">
        <v>5.4749999999999996</v>
      </c>
      <c r="E47" t="str">
        <f t="shared" si="0"/>
        <v>Nasdaq Helsinki</v>
      </c>
      <c r="F47" t="str">
        <f t="shared" si="1"/>
        <v>OP</v>
      </c>
    </row>
    <row r="48" spans="1:6" x14ac:dyDescent="0.25">
      <c r="A48" s="5">
        <v>43955.449630844902</v>
      </c>
      <c r="B48" t="s">
        <v>12</v>
      </c>
      <c r="C48">
        <v>179</v>
      </c>
      <c r="D48">
        <v>5.4749999999999996</v>
      </c>
      <c r="E48" t="str">
        <f t="shared" si="0"/>
        <v>Nasdaq Helsinki</v>
      </c>
      <c r="F48" t="str">
        <f t="shared" si="1"/>
        <v>OP</v>
      </c>
    </row>
    <row r="49" spans="1:6" x14ac:dyDescent="0.25">
      <c r="A49" s="5">
        <v>43955.452947905098</v>
      </c>
      <c r="B49" t="s">
        <v>12</v>
      </c>
      <c r="C49">
        <v>15</v>
      </c>
      <c r="D49">
        <v>5.4749999999999996</v>
      </c>
      <c r="E49" t="str">
        <f t="shared" si="0"/>
        <v>Nasdaq Helsinki</v>
      </c>
      <c r="F49" t="str">
        <f t="shared" si="1"/>
        <v>OP</v>
      </c>
    </row>
    <row r="50" spans="1:6" x14ac:dyDescent="0.25">
      <c r="A50" s="5">
        <v>43955.452947905098</v>
      </c>
      <c r="B50" t="s">
        <v>12</v>
      </c>
      <c r="C50">
        <v>186</v>
      </c>
      <c r="D50">
        <v>5.4749999999999996</v>
      </c>
      <c r="E50" t="str">
        <f t="shared" si="0"/>
        <v>Nasdaq Helsinki</v>
      </c>
      <c r="F50" t="str">
        <f t="shared" si="1"/>
        <v>OP</v>
      </c>
    </row>
    <row r="51" spans="1:6" x14ac:dyDescent="0.25">
      <c r="A51" s="5">
        <v>43955.456015543998</v>
      </c>
      <c r="B51" t="s">
        <v>12</v>
      </c>
      <c r="C51">
        <v>921</v>
      </c>
      <c r="D51">
        <v>5.4850000000000003</v>
      </c>
      <c r="E51" t="str">
        <f t="shared" si="0"/>
        <v>Nasdaq Helsinki</v>
      </c>
      <c r="F51" t="str">
        <f t="shared" si="1"/>
        <v>OP</v>
      </c>
    </row>
    <row r="52" spans="1:6" x14ac:dyDescent="0.25">
      <c r="A52" s="5">
        <v>43955.456015543998</v>
      </c>
      <c r="B52" t="s">
        <v>12</v>
      </c>
      <c r="C52">
        <v>509</v>
      </c>
      <c r="D52">
        <v>5.4850000000000003</v>
      </c>
      <c r="E52" t="str">
        <f t="shared" si="0"/>
        <v>Nasdaq Helsinki</v>
      </c>
      <c r="F52" t="str">
        <f t="shared" si="1"/>
        <v>OP</v>
      </c>
    </row>
    <row r="53" spans="1:6" x14ac:dyDescent="0.25">
      <c r="A53" s="5">
        <v>43955.461823611098</v>
      </c>
      <c r="B53" t="s">
        <v>12</v>
      </c>
      <c r="C53">
        <v>145</v>
      </c>
      <c r="D53">
        <v>5.4950000000000001</v>
      </c>
      <c r="E53" t="str">
        <f t="shared" si="0"/>
        <v>Nasdaq Helsinki</v>
      </c>
      <c r="F53" t="str">
        <f t="shared" si="1"/>
        <v>OP</v>
      </c>
    </row>
    <row r="54" spans="1:6" x14ac:dyDescent="0.25">
      <c r="A54" s="5">
        <v>43955.462335740704</v>
      </c>
      <c r="B54" t="s">
        <v>12</v>
      </c>
      <c r="C54">
        <v>100</v>
      </c>
      <c r="D54">
        <v>5.4950000000000001</v>
      </c>
      <c r="E54" t="str">
        <f t="shared" si="0"/>
        <v>Nasdaq Helsinki</v>
      </c>
      <c r="F54" t="str">
        <f t="shared" si="1"/>
        <v>OP</v>
      </c>
    </row>
    <row r="55" spans="1:6" x14ac:dyDescent="0.25">
      <c r="A55" s="5">
        <v>43955.465672754603</v>
      </c>
      <c r="B55" t="s">
        <v>12</v>
      </c>
      <c r="C55">
        <v>363</v>
      </c>
      <c r="D55">
        <v>5.49</v>
      </c>
      <c r="E55" t="str">
        <f t="shared" si="0"/>
        <v>Nasdaq Helsinki</v>
      </c>
      <c r="F55" t="str">
        <f t="shared" si="1"/>
        <v>OP</v>
      </c>
    </row>
    <row r="56" spans="1:6" x14ac:dyDescent="0.25">
      <c r="A56" s="5">
        <v>43955.466732893503</v>
      </c>
      <c r="B56" t="s">
        <v>12</v>
      </c>
      <c r="C56">
        <v>220</v>
      </c>
      <c r="D56">
        <v>5.47</v>
      </c>
      <c r="E56" t="str">
        <f t="shared" si="0"/>
        <v>Nasdaq Helsinki</v>
      </c>
      <c r="F56" t="str">
        <f t="shared" si="1"/>
        <v>OP</v>
      </c>
    </row>
    <row r="57" spans="1:6" x14ac:dyDescent="0.25">
      <c r="A57" s="5">
        <v>43955.466732893503</v>
      </c>
      <c r="B57" t="s">
        <v>12</v>
      </c>
      <c r="C57">
        <v>1</v>
      </c>
      <c r="D57">
        <v>5.47</v>
      </c>
      <c r="E57" t="str">
        <f t="shared" si="0"/>
        <v>Nasdaq Helsinki</v>
      </c>
      <c r="F57" t="str">
        <f t="shared" si="1"/>
        <v>OP</v>
      </c>
    </row>
    <row r="58" spans="1:6" x14ac:dyDescent="0.25">
      <c r="A58" s="5">
        <v>43955.466732893503</v>
      </c>
      <c r="B58" t="s">
        <v>12</v>
      </c>
      <c r="C58">
        <v>77</v>
      </c>
      <c r="D58">
        <v>5.47</v>
      </c>
      <c r="E58" t="str">
        <f t="shared" si="0"/>
        <v>Nasdaq Helsinki</v>
      </c>
      <c r="F58" t="str">
        <f t="shared" si="1"/>
        <v>OP</v>
      </c>
    </row>
    <row r="59" spans="1:6" x14ac:dyDescent="0.25">
      <c r="A59" s="5">
        <v>43955.466732893503</v>
      </c>
      <c r="B59" t="s">
        <v>12</v>
      </c>
      <c r="C59">
        <v>227</v>
      </c>
      <c r="D59">
        <v>5.47</v>
      </c>
      <c r="E59" t="str">
        <f t="shared" si="0"/>
        <v>Nasdaq Helsinki</v>
      </c>
      <c r="F59" t="str">
        <f t="shared" si="1"/>
        <v>OP</v>
      </c>
    </row>
    <row r="60" spans="1:6" x14ac:dyDescent="0.25">
      <c r="A60" s="5">
        <v>43955.470788113402</v>
      </c>
      <c r="B60" t="s">
        <v>12</v>
      </c>
      <c r="C60">
        <v>348</v>
      </c>
      <c r="D60">
        <v>5.47</v>
      </c>
      <c r="E60" t="str">
        <f t="shared" si="0"/>
        <v>Nasdaq Helsinki</v>
      </c>
      <c r="F60" t="str">
        <f t="shared" si="1"/>
        <v>OP</v>
      </c>
    </row>
    <row r="61" spans="1:6" x14ac:dyDescent="0.25">
      <c r="A61" s="5">
        <v>43955.476889027799</v>
      </c>
      <c r="B61" t="s">
        <v>12</v>
      </c>
      <c r="C61">
        <v>268</v>
      </c>
      <c r="D61">
        <v>5.4850000000000003</v>
      </c>
      <c r="E61" t="str">
        <f t="shared" si="0"/>
        <v>Nasdaq Helsinki</v>
      </c>
      <c r="F61" t="str">
        <f t="shared" si="1"/>
        <v>OP</v>
      </c>
    </row>
    <row r="62" spans="1:6" x14ac:dyDescent="0.25">
      <c r="A62" s="5">
        <v>43955.476889027799</v>
      </c>
      <c r="B62" t="s">
        <v>12</v>
      </c>
      <c r="C62">
        <v>215</v>
      </c>
      <c r="D62">
        <v>5.4850000000000003</v>
      </c>
      <c r="E62" t="str">
        <f t="shared" si="0"/>
        <v>Nasdaq Helsinki</v>
      </c>
      <c r="F62" t="str">
        <f t="shared" si="1"/>
        <v>OP</v>
      </c>
    </row>
    <row r="63" spans="1:6" x14ac:dyDescent="0.25">
      <c r="A63" s="5">
        <v>43955.4819509722</v>
      </c>
      <c r="B63" t="s">
        <v>12</v>
      </c>
      <c r="C63">
        <v>100</v>
      </c>
      <c r="D63">
        <v>5.48</v>
      </c>
      <c r="E63" t="str">
        <f t="shared" si="0"/>
        <v>Nasdaq Helsinki</v>
      </c>
      <c r="F63" t="str">
        <f t="shared" si="1"/>
        <v>OP</v>
      </c>
    </row>
    <row r="64" spans="1:6" x14ac:dyDescent="0.25">
      <c r="A64" s="5">
        <v>43955.4819509722</v>
      </c>
      <c r="B64" t="s">
        <v>12</v>
      </c>
      <c r="C64">
        <v>302</v>
      </c>
      <c r="D64">
        <v>5.48</v>
      </c>
      <c r="E64" t="str">
        <f t="shared" si="0"/>
        <v>Nasdaq Helsinki</v>
      </c>
      <c r="F64" t="str">
        <f t="shared" si="1"/>
        <v>OP</v>
      </c>
    </row>
    <row r="65" spans="1:6" x14ac:dyDescent="0.25">
      <c r="A65" s="5">
        <v>43955.487532858802</v>
      </c>
      <c r="B65" t="s">
        <v>12</v>
      </c>
      <c r="C65">
        <v>425</v>
      </c>
      <c r="D65">
        <v>5.4550000000000001</v>
      </c>
      <c r="E65" t="str">
        <f t="shared" si="0"/>
        <v>Nasdaq Helsinki</v>
      </c>
      <c r="F65" t="str">
        <f t="shared" si="1"/>
        <v>OP</v>
      </c>
    </row>
    <row r="66" spans="1:6" x14ac:dyDescent="0.25">
      <c r="A66" s="5">
        <v>43955.487532858802</v>
      </c>
      <c r="B66" t="s">
        <v>12</v>
      </c>
      <c r="C66">
        <v>239</v>
      </c>
      <c r="D66">
        <v>5.4550000000000001</v>
      </c>
      <c r="E66" t="str">
        <f t="shared" ref="E66:E129" si="2">IF(ISBLANK(A66)," ","Nasdaq Helsinki")</f>
        <v>Nasdaq Helsinki</v>
      </c>
      <c r="F66" t="str">
        <f t="shared" ref="F66:F129" si="3">IF(ISBLANK(A66)," ","OP")</f>
        <v>OP</v>
      </c>
    </row>
    <row r="67" spans="1:6" x14ac:dyDescent="0.25">
      <c r="A67" s="5">
        <v>43955.488687905097</v>
      </c>
      <c r="B67" t="s">
        <v>12</v>
      </c>
      <c r="C67">
        <v>10</v>
      </c>
      <c r="D67">
        <v>5.4550000000000001</v>
      </c>
      <c r="E67" t="str">
        <f t="shared" si="2"/>
        <v>Nasdaq Helsinki</v>
      </c>
      <c r="F67" t="str">
        <f t="shared" si="3"/>
        <v>OP</v>
      </c>
    </row>
    <row r="68" spans="1:6" x14ac:dyDescent="0.25">
      <c r="A68" s="5">
        <v>43955.499979363398</v>
      </c>
      <c r="B68" t="s">
        <v>12</v>
      </c>
      <c r="C68">
        <v>258</v>
      </c>
      <c r="D68">
        <v>5.45</v>
      </c>
      <c r="E68" t="str">
        <f t="shared" si="2"/>
        <v>Nasdaq Helsinki</v>
      </c>
      <c r="F68" t="str">
        <f t="shared" si="3"/>
        <v>OP</v>
      </c>
    </row>
    <row r="69" spans="1:6" x14ac:dyDescent="0.25">
      <c r="A69" s="5">
        <v>43955.499979363398</v>
      </c>
      <c r="B69" t="s">
        <v>12</v>
      </c>
      <c r="C69">
        <v>399</v>
      </c>
      <c r="D69">
        <v>5.45</v>
      </c>
      <c r="E69" t="str">
        <f t="shared" si="2"/>
        <v>Nasdaq Helsinki</v>
      </c>
      <c r="F69" t="str">
        <f t="shared" si="3"/>
        <v>OP</v>
      </c>
    </row>
    <row r="70" spans="1:6" x14ac:dyDescent="0.25">
      <c r="A70" s="5">
        <v>43955.499979375003</v>
      </c>
      <c r="B70" t="s">
        <v>12</v>
      </c>
      <c r="C70">
        <v>399</v>
      </c>
      <c r="D70">
        <v>5.45</v>
      </c>
      <c r="E70" t="str">
        <f t="shared" si="2"/>
        <v>Nasdaq Helsinki</v>
      </c>
      <c r="F70" t="str">
        <f t="shared" si="3"/>
        <v>OP</v>
      </c>
    </row>
    <row r="71" spans="1:6" x14ac:dyDescent="0.25">
      <c r="A71" s="5">
        <v>43955.499979375003</v>
      </c>
      <c r="B71" t="s">
        <v>12</v>
      </c>
      <c r="C71">
        <v>258</v>
      </c>
      <c r="D71">
        <v>5.45</v>
      </c>
      <c r="E71" t="str">
        <f t="shared" si="2"/>
        <v>Nasdaq Helsinki</v>
      </c>
      <c r="F71" t="str">
        <f t="shared" si="3"/>
        <v>OP</v>
      </c>
    </row>
    <row r="72" spans="1:6" x14ac:dyDescent="0.25">
      <c r="A72" s="5">
        <v>43955.499979375003</v>
      </c>
      <c r="B72" t="s">
        <v>12</v>
      </c>
      <c r="C72">
        <v>399</v>
      </c>
      <c r="D72">
        <v>5.45</v>
      </c>
      <c r="E72" t="str">
        <f t="shared" si="2"/>
        <v>Nasdaq Helsinki</v>
      </c>
      <c r="F72" t="str">
        <f t="shared" si="3"/>
        <v>OP</v>
      </c>
    </row>
    <row r="73" spans="1:6" x14ac:dyDescent="0.25">
      <c r="A73" s="5">
        <v>43955.499979375003</v>
      </c>
      <c r="B73" t="s">
        <v>12</v>
      </c>
      <c r="C73">
        <v>657</v>
      </c>
      <c r="D73">
        <v>5.45</v>
      </c>
      <c r="E73" t="str">
        <f t="shared" si="2"/>
        <v>Nasdaq Helsinki</v>
      </c>
      <c r="F73" t="str">
        <f t="shared" si="3"/>
        <v>OP</v>
      </c>
    </row>
    <row r="74" spans="1:6" x14ac:dyDescent="0.25">
      <c r="A74" s="5">
        <v>43955.499979375003</v>
      </c>
      <c r="B74" t="s">
        <v>12</v>
      </c>
      <c r="C74">
        <v>258</v>
      </c>
      <c r="D74">
        <v>5.45</v>
      </c>
      <c r="E74" t="str">
        <f t="shared" si="2"/>
        <v>Nasdaq Helsinki</v>
      </c>
      <c r="F74" t="str">
        <f t="shared" si="3"/>
        <v>OP</v>
      </c>
    </row>
    <row r="75" spans="1:6" x14ac:dyDescent="0.25">
      <c r="A75" s="5">
        <v>43955.499979606502</v>
      </c>
      <c r="B75" t="s">
        <v>12</v>
      </c>
      <c r="C75">
        <v>399</v>
      </c>
      <c r="D75">
        <v>5.45</v>
      </c>
      <c r="E75" t="str">
        <f t="shared" si="2"/>
        <v>Nasdaq Helsinki</v>
      </c>
      <c r="F75" t="str">
        <f t="shared" si="3"/>
        <v>OP</v>
      </c>
    </row>
    <row r="76" spans="1:6" x14ac:dyDescent="0.25">
      <c r="A76" s="5">
        <v>43955.499979606502</v>
      </c>
      <c r="B76" t="s">
        <v>12</v>
      </c>
      <c r="C76">
        <v>657</v>
      </c>
      <c r="D76">
        <v>5.45</v>
      </c>
      <c r="E76" t="str">
        <f t="shared" si="2"/>
        <v>Nasdaq Helsinki</v>
      </c>
      <c r="F76" t="str">
        <f t="shared" si="3"/>
        <v>OP</v>
      </c>
    </row>
    <row r="77" spans="1:6" x14ac:dyDescent="0.25">
      <c r="A77" s="5">
        <v>43955.499980127301</v>
      </c>
      <c r="B77" t="s">
        <v>12</v>
      </c>
      <c r="C77">
        <v>441</v>
      </c>
      <c r="D77">
        <v>5.45</v>
      </c>
      <c r="E77" t="str">
        <f t="shared" si="2"/>
        <v>Nasdaq Helsinki</v>
      </c>
      <c r="F77" t="str">
        <f t="shared" si="3"/>
        <v>OP</v>
      </c>
    </row>
    <row r="78" spans="1:6" x14ac:dyDescent="0.25">
      <c r="A78" s="5">
        <v>43955.499980127301</v>
      </c>
      <c r="B78" t="s">
        <v>12</v>
      </c>
      <c r="C78">
        <v>216</v>
      </c>
      <c r="D78">
        <v>5.45</v>
      </c>
      <c r="E78" t="str">
        <f t="shared" si="2"/>
        <v>Nasdaq Helsinki</v>
      </c>
      <c r="F78" t="str">
        <f t="shared" si="3"/>
        <v>OP</v>
      </c>
    </row>
    <row r="79" spans="1:6" x14ac:dyDescent="0.25">
      <c r="A79" s="5">
        <v>43955.499980127301</v>
      </c>
      <c r="B79" t="s">
        <v>12</v>
      </c>
      <c r="C79">
        <v>206</v>
      </c>
      <c r="D79">
        <v>5.45</v>
      </c>
      <c r="E79" t="str">
        <f t="shared" si="2"/>
        <v>Nasdaq Helsinki</v>
      </c>
      <c r="F79" t="str">
        <f t="shared" si="3"/>
        <v>OP</v>
      </c>
    </row>
    <row r="80" spans="1:6" x14ac:dyDescent="0.25">
      <c r="A80" s="5">
        <v>43955.499980127301</v>
      </c>
      <c r="B80" t="s">
        <v>12</v>
      </c>
      <c r="C80">
        <v>4</v>
      </c>
      <c r="D80">
        <v>5.45</v>
      </c>
      <c r="E80" t="str">
        <f t="shared" si="2"/>
        <v>Nasdaq Helsinki</v>
      </c>
      <c r="F80" t="str">
        <f t="shared" si="3"/>
        <v>OP</v>
      </c>
    </row>
    <row r="81" spans="1:6" x14ac:dyDescent="0.25">
      <c r="A81" s="5">
        <v>43955.502012037003</v>
      </c>
      <c r="B81" t="s">
        <v>12</v>
      </c>
      <c r="C81">
        <v>357</v>
      </c>
      <c r="D81">
        <v>5.4349999999999996</v>
      </c>
      <c r="E81" t="str">
        <f t="shared" si="2"/>
        <v>Nasdaq Helsinki</v>
      </c>
      <c r="F81" t="str">
        <f t="shared" si="3"/>
        <v>OP</v>
      </c>
    </row>
    <row r="82" spans="1:6" x14ac:dyDescent="0.25">
      <c r="A82" s="5">
        <v>43955.503279120399</v>
      </c>
      <c r="B82" t="s">
        <v>12</v>
      </c>
      <c r="C82">
        <v>361</v>
      </c>
      <c r="D82">
        <v>5.44</v>
      </c>
      <c r="E82" t="str">
        <f t="shared" si="2"/>
        <v>Nasdaq Helsinki</v>
      </c>
      <c r="F82" t="str">
        <f t="shared" si="3"/>
        <v>OP</v>
      </c>
    </row>
    <row r="83" spans="1:6" x14ac:dyDescent="0.25">
      <c r="A83" s="5">
        <v>43955.506772372697</v>
      </c>
      <c r="B83" t="s">
        <v>12</v>
      </c>
      <c r="C83">
        <v>367</v>
      </c>
      <c r="D83">
        <v>5.43</v>
      </c>
      <c r="E83" t="str">
        <f t="shared" si="2"/>
        <v>Nasdaq Helsinki</v>
      </c>
      <c r="F83" t="str">
        <f t="shared" si="3"/>
        <v>OP</v>
      </c>
    </row>
    <row r="84" spans="1:6" x14ac:dyDescent="0.25">
      <c r="A84" s="5">
        <v>43955.513744884302</v>
      </c>
      <c r="B84" t="s">
        <v>12</v>
      </c>
      <c r="C84">
        <v>350</v>
      </c>
      <c r="D84">
        <v>5.42</v>
      </c>
      <c r="E84" t="str">
        <f t="shared" si="2"/>
        <v>Nasdaq Helsinki</v>
      </c>
      <c r="F84" t="str">
        <f t="shared" si="3"/>
        <v>OP</v>
      </c>
    </row>
    <row r="85" spans="1:6" x14ac:dyDescent="0.25">
      <c r="A85" s="5">
        <v>43955.514906527802</v>
      </c>
      <c r="B85" t="s">
        <v>12</v>
      </c>
      <c r="C85">
        <v>378</v>
      </c>
      <c r="D85">
        <v>5.4050000000000002</v>
      </c>
      <c r="E85" t="str">
        <f t="shared" si="2"/>
        <v>Nasdaq Helsinki</v>
      </c>
      <c r="F85" t="str">
        <f t="shared" si="3"/>
        <v>OP</v>
      </c>
    </row>
    <row r="86" spans="1:6" x14ac:dyDescent="0.25">
      <c r="A86" s="5">
        <v>43955.520830011599</v>
      </c>
      <c r="B86" t="s">
        <v>12</v>
      </c>
      <c r="C86">
        <v>379</v>
      </c>
      <c r="D86">
        <v>5.4050000000000002</v>
      </c>
      <c r="E86" t="str">
        <f t="shared" si="2"/>
        <v>Nasdaq Helsinki</v>
      </c>
      <c r="F86" t="str">
        <f t="shared" si="3"/>
        <v>OP</v>
      </c>
    </row>
    <row r="87" spans="1:6" x14ac:dyDescent="0.25">
      <c r="A87" s="5">
        <v>43955.520830011599</v>
      </c>
      <c r="B87" t="s">
        <v>12</v>
      </c>
      <c r="C87">
        <v>498</v>
      </c>
      <c r="D87">
        <v>5.4050000000000002</v>
      </c>
      <c r="E87" t="str">
        <f t="shared" si="2"/>
        <v>Nasdaq Helsinki</v>
      </c>
      <c r="F87" t="str">
        <f t="shared" si="3"/>
        <v>OP</v>
      </c>
    </row>
    <row r="88" spans="1:6" x14ac:dyDescent="0.25">
      <c r="A88" s="5">
        <v>43955.522452997699</v>
      </c>
      <c r="B88" t="s">
        <v>12</v>
      </c>
      <c r="C88">
        <v>371</v>
      </c>
      <c r="D88">
        <v>5.415</v>
      </c>
      <c r="E88" t="str">
        <f t="shared" si="2"/>
        <v>Nasdaq Helsinki</v>
      </c>
      <c r="F88" t="str">
        <f t="shared" si="3"/>
        <v>OP</v>
      </c>
    </row>
    <row r="89" spans="1:6" x14ac:dyDescent="0.25">
      <c r="A89" s="5">
        <v>43955.524010370398</v>
      </c>
      <c r="B89" t="s">
        <v>12</v>
      </c>
      <c r="C89">
        <v>376</v>
      </c>
      <c r="D89">
        <v>5.4050000000000002</v>
      </c>
      <c r="E89" t="str">
        <f t="shared" si="2"/>
        <v>Nasdaq Helsinki</v>
      </c>
      <c r="F89" t="str">
        <f t="shared" si="3"/>
        <v>OP</v>
      </c>
    </row>
    <row r="90" spans="1:6" x14ac:dyDescent="0.25">
      <c r="A90" s="5">
        <v>43955.527015821797</v>
      </c>
      <c r="B90" t="s">
        <v>12</v>
      </c>
      <c r="C90">
        <v>100</v>
      </c>
      <c r="D90">
        <v>5.4</v>
      </c>
      <c r="E90" t="str">
        <f t="shared" si="2"/>
        <v>Nasdaq Helsinki</v>
      </c>
      <c r="F90" t="str">
        <f t="shared" si="3"/>
        <v>OP</v>
      </c>
    </row>
    <row r="91" spans="1:6" x14ac:dyDescent="0.25">
      <c r="A91" s="5">
        <v>43955.527015821797</v>
      </c>
      <c r="B91" t="s">
        <v>12</v>
      </c>
      <c r="C91">
        <v>302</v>
      </c>
      <c r="D91">
        <v>5.4</v>
      </c>
      <c r="E91" t="str">
        <f t="shared" si="2"/>
        <v>Nasdaq Helsinki</v>
      </c>
      <c r="F91" t="str">
        <f t="shared" si="3"/>
        <v>OP</v>
      </c>
    </row>
    <row r="92" spans="1:6" x14ac:dyDescent="0.25">
      <c r="A92" s="5">
        <v>43955.528309895803</v>
      </c>
      <c r="B92" t="s">
        <v>12</v>
      </c>
      <c r="C92">
        <v>355</v>
      </c>
      <c r="D92">
        <v>5.39</v>
      </c>
      <c r="E92" t="str">
        <f t="shared" si="2"/>
        <v>Nasdaq Helsinki</v>
      </c>
      <c r="F92" t="str">
        <f t="shared" si="3"/>
        <v>OP</v>
      </c>
    </row>
    <row r="93" spans="1:6" x14ac:dyDescent="0.25">
      <c r="A93" s="5">
        <v>43955.529338506902</v>
      </c>
      <c r="B93" t="s">
        <v>12</v>
      </c>
      <c r="C93">
        <v>380</v>
      </c>
      <c r="D93">
        <v>5.3849999999999998</v>
      </c>
      <c r="E93" t="str">
        <f t="shared" si="2"/>
        <v>Nasdaq Helsinki</v>
      </c>
      <c r="F93" t="str">
        <f t="shared" si="3"/>
        <v>OP</v>
      </c>
    </row>
    <row r="94" spans="1:6" x14ac:dyDescent="0.25">
      <c r="A94" s="5">
        <v>43955.530995729197</v>
      </c>
      <c r="B94" t="s">
        <v>12</v>
      </c>
      <c r="C94">
        <v>379</v>
      </c>
      <c r="D94">
        <v>5.37</v>
      </c>
      <c r="E94" t="str">
        <f t="shared" si="2"/>
        <v>Nasdaq Helsinki</v>
      </c>
      <c r="F94" t="str">
        <f t="shared" si="3"/>
        <v>OP</v>
      </c>
    </row>
    <row r="95" spans="1:6" x14ac:dyDescent="0.25">
      <c r="A95" s="5">
        <v>43955.5341744213</v>
      </c>
      <c r="B95" t="s">
        <v>12</v>
      </c>
      <c r="C95">
        <v>379</v>
      </c>
      <c r="D95">
        <v>5.3550000000000004</v>
      </c>
      <c r="E95" t="str">
        <f t="shared" si="2"/>
        <v>Nasdaq Helsinki</v>
      </c>
      <c r="F95" t="str">
        <f t="shared" si="3"/>
        <v>OP</v>
      </c>
    </row>
    <row r="96" spans="1:6" x14ac:dyDescent="0.25">
      <c r="A96" s="5">
        <v>43955.538897685197</v>
      </c>
      <c r="B96" t="s">
        <v>12</v>
      </c>
      <c r="C96">
        <v>458</v>
      </c>
      <c r="D96">
        <v>5.37</v>
      </c>
      <c r="E96" t="str">
        <f t="shared" si="2"/>
        <v>Nasdaq Helsinki</v>
      </c>
      <c r="F96" t="str">
        <f t="shared" si="3"/>
        <v>OP</v>
      </c>
    </row>
    <row r="97" spans="1:6" x14ac:dyDescent="0.25">
      <c r="A97" s="5">
        <v>43955.544581018497</v>
      </c>
      <c r="B97" t="s">
        <v>12</v>
      </c>
      <c r="C97">
        <v>58</v>
      </c>
      <c r="D97">
        <v>5.375</v>
      </c>
      <c r="E97" t="str">
        <f t="shared" si="2"/>
        <v>Nasdaq Helsinki</v>
      </c>
      <c r="F97" t="str">
        <f t="shared" si="3"/>
        <v>OP</v>
      </c>
    </row>
    <row r="98" spans="1:6" x14ac:dyDescent="0.25">
      <c r="A98" s="5">
        <v>43955.544681990701</v>
      </c>
      <c r="B98" t="s">
        <v>12</v>
      </c>
      <c r="C98">
        <v>327</v>
      </c>
      <c r="D98">
        <v>5.375</v>
      </c>
      <c r="E98" t="str">
        <f t="shared" si="2"/>
        <v>Nasdaq Helsinki</v>
      </c>
      <c r="F98" t="str">
        <f t="shared" si="3"/>
        <v>OP</v>
      </c>
    </row>
    <row r="99" spans="1:6" x14ac:dyDescent="0.25">
      <c r="A99" s="5">
        <v>43955.5469854861</v>
      </c>
      <c r="B99" t="s">
        <v>12</v>
      </c>
      <c r="C99">
        <v>30</v>
      </c>
      <c r="D99">
        <v>5.36</v>
      </c>
      <c r="E99" t="str">
        <f t="shared" si="2"/>
        <v>Nasdaq Helsinki</v>
      </c>
      <c r="F99" t="str">
        <f t="shared" si="3"/>
        <v>OP</v>
      </c>
    </row>
    <row r="100" spans="1:6" x14ac:dyDescent="0.25">
      <c r="A100" s="5">
        <v>43955.5472310185</v>
      </c>
      <c r="B100" t="s">
        <v>12</v>
      </c>
      <c r="C100">
        <v>60</v>
      </c>
      <c r="D100">
        <v>5.36</v>
      </c>
      <c r="E100" t="str">
        <f t="shared" si="2"/>
        <v>Nasdaq Helsinki</v>
      </c>
      <c r="F100" t="str">
        <f t="shared" si="3"/>
        <v>OP</v>
      </c>
    </row>
    <row r="101" spans="1:6" x14ac:dyDescent="0.25">
      <c r="A101" s="5">
        <v>43955.547237580999</v>
      </c>
      <c r="B101" t="s">
        <v>12</v>
      </c>
      <c r="C101">
        <v>295</v>
      </c>
      <c r="D101">
        <v>5.36</v>
      </c>
      <c r="E101" t="str">
        <f t="shared" si="2"/>
        <v>Nasdaq Helsinki</v>
      </c>
      <c r="F101" t="str">
        <f t="shared" si="3"/>
        <v>OP</v>
      </c>
    </row>
    <row r="102" spans="1:6" x14ac:dyDescent="0.25">
      <c r="A102" s="5">
        <v>43955.550029953702</v>
      </c>
      <c r="B102" t="s">
        <v>12</v>
      </c>
      <c r="C102">
        <v>20</v>
      </c>
      <c r="D102">
        <v>5.3650000000000002</v>
      </c>
      <c r="E102" t="str">
        <f t="shared" si="2"/>
        <v>Nasdaq Helsinki</v>
      </c>
      <c r="F102" t="str">
        <f t="shared" si="3"/>
        <v>OP</v>
      </c>
    </row>
    <row r="103" spans="1:6" x14ac:dyDescent="0.25">
      <c r="A103" s="5">
        <v>43955.552662326401</v>
      </c>
      <c r="B103" t="s">
        <v>12</v>
      </c>
      <c r="C103">
        <v>262</v>
      </c>
      <c r="D103">
        <v>5.3650000000000002</v>
      </c>
      <c r="E103" t="str">
        <f t="shared" si="2"/>
        <v>Nasdaq Helsinki</v>
      </c>
      <c r="F103" t="str">
        <f t="shared" si="3"/>
        <v>OP</v>
      </c>
    </row>
    <row r="104" spans="1:6" x14ac:dyDescent="0.25">
      <c r="A104" s="5">
        <v>43955.552662326401</v>
      </c>
      <c r="B104" t="s">
        <v>12</v>
      </c>
      <c r="C104">
        <v>933</v>
      </c>
      <c r="D104">
        <v>5.3650000000000002</v>
      </c>
      <c r="E104" t="str">
        <f t="shared" si="2"/>
        <v>Nasdaq Helsinki</v>
      </c>
      <c r="F104" t="str">
        <f t="shared" si="3"/>
        <v>OP</v>
      </c>
    </row>
    <row r="105" spans="1:6" x14ac:dyDescent="0.25">
      <c r="A105" s="5">
        <v>43955.5530372801</v>
      </c>
      <c r="B105" t="s">
        <v>12</v>
      </c>
      <c r="C105">
        <v>421</v>
      </c>
      <c r="D105">
        <v>5.36</v>
      </c>
      <c r="E105" t="str">
        <f t="shared" si="2"/>
        <v>Nasdaq Helsinki</v>
      </c>
      <c r="F105" t="str">
        <f t="shared" si="3"/>
        <v>OP</v>
      </c>
    </row>
    <row r="106" spans="1:6" x14ac:dyDescent="0.25">
      <c r="A106" s="5">
        <v>43955.565070370401</v>
      </c>
      <c r="B106" t="s">
        <v>12</v>
      </c>
      <c r="C106">
        <v>364</v>
      </c>
      <c r="D106">
        <v>5.3550000000000004</v>
      </c>
      <c r="E106" t="str">
        <f t="shared" si="2"/>
        <v>Nasdaq Helsinki</v>
      </c>
      <c r="F106" t="str">
        <f t="shared" si="3"/>
        <v>OP</v>
      </c>
    </row>
    <row r="107" spans="1:6" x14ac:dyDescent="0.25">
      <c r="A107" s="5">
        <v>43955.566029374997</v>
      </c>
      <c r="B107" t="s">
        <v>12</v>
      </c>
      <c r="C107">
        <v>376</v>
      </c>
      <c r="D107">
        <v>5.335</v>
      </c>
      <c r="E107" t="str">
        <f t="shared" si="2"/>
        <v>Nasdaq Helsinki</v>
      </c>
      <c r="F107" t="str">
        <f t="shared" si="3"/>
        <v>OP</v>
      </c>
    </row>
    <row r="108" spans="1:6" x14ac:dyDescent="0.25">
      <c r="A108" s="5">
        <v>43955.572021435197</v>
      </c>
      <c r="B108" t="s">
        <v>12</v>
      </c>
      <c r="C108">
        <v>52</v>
      </c>
      <c r="D108">
        <v>5.34</v>
      </c>
      <c r="E108" t="str">
        <f t="shared" si="2"/>
        <v>Nasdaq Helsinki</v>
      </c>
      <c r="F108" t="str">
        <f t="shared" si="3"/>
        <v>OP</v>
      </c>
    </row>
    <row r="109" spans="1:6" x14ac:dyDescent="0.25">
      <c r="A109" s="5">
        <v>43955.573049675899</v>
      </c>
      <c r="B109" t="s">
        <v>12</v>
      </c>
      <c r="C109">
        <v>339</v>
      </c>
      <c r="D109">
        <v>5.34</v>
      </c>
      <c r="E109" t="str">
        <f t="shared" si="2"/>
        <v>Nasdaq Helsinki</v>
      </c>
      <c r="F109" t="str">
        <f t="shared" si="3"/>
        <v>OP</v>
      </c>
    </row>
    <row r="110" spans="1:6" x14ac:dyDescent="0.25">
      <c r="A110" s="5">
        <v>43955.576317430598</v>
      </c>
      <c r="B110" t="s">
        <v>12</v>
      </c>
      <c r="C110">
        <v>382</v>
      </c>
      <c r="D110">
        <v>5.33</v>
      </c>
      <c r="E110" t="str">
        <f t="shared" si="2"/>
        <v>Nasdaq Helsinki</v>
      </c>
      <c r="F110" t="str">
        <f t="shared" si="3"/>
        <v>OP</v>
      </c>
    </row>
    <row r="111" spans="1:6" x14ac:dyDescent="0.25">
      <c r="A111" s="5">
        <v>43955.579619583303</v>
      </c>
      <c r="B111" t="s">
        <v>12</v>
      </c>
      <c r="C111">
        <v>402</v>
      </c>
      <c r="D111">
        <v>5.32</v>
      </c>
      <c r="E111" t="str">
        <f t="shared" si="2"/>
        <v>Nasdaq Helsinki</v>
      </c>
      <c r="F111" t="str">
        <f t="shared" si="3"/>
        <v>OP</v>
      </c>
    </row>
    <row r="112" spans="1:6" x14ac:dyDescent="0.25">
      <c r="A112" s="5">
        <v>43955.586701701402</v>
      </c>
      <c r="B112" t="s">
        <v>12</v>
      </c>
      <c r="C112">
        <v>310</v>
      </c>
      <c r="D112">
        <v>5.31</v>
      </c>
      <c r="E112" t="str">
        <f t="shared" si="2"/>
        <v>Nasdaq Helsinki</v>
      </c>
      <c r="F112" t="str">
        <f t="shared" si="3"/>
        <v>OP</v>
      </c>
    </row>
    <row r="113" spans="1:6" x14ac:dyDescent="0.25">
      <c r="A113" s="5">
        <v>43955.586701713</v>
      </c>
      <c r="B113" t="s">
        <v>12</v>
      </c>
      <c r="C113">
        <v>65</v>
      </c>
      <c r="D113">
        <v>5.31</v>
      </c>
      <c r="E113" t="str">
        <f t="shared" si="2"/>
        <v>Nasdaq Helsinki</v>
      </c>
      <c r="F113" t="str">
        <f t="shared" si="3"/>
        <v>OP</v>
      </c>
    </row>
    <row r="114" spans="1:6" x14ac:dyDescent="0.25">
      <c r="A114" s="5">
        <v>43955.586728611102</v>
      </c>
      <c r="B114" t="s">
        <v>12</v>
      </c>
      <c r="C114">
        <v>100</v>
      </c>
      <c r="D114">
        <v>5.3</v>
      </c>
      <c r="E114" t="str">
        <f t="shared" si="2"/>
        <v>Nasdaq Helsinki</v>
      </c>
      <c r="F114" t="str">
        <f t="shared" si="3"/>
        <v>OP</v>
      </c>
    </row>
    <row r="115" spans="1:6" x14ac:dyDescent="0.25">
      <c r="A115" s="5">
        <v>43955.586965972201</v>
      </c>
      <c r="B115" t="s">
        <v>12</v>
      </c>
      <c r="C115">
        <v>275</v>
      </c>
      <c r="D115">
        <v>5.3</v>
      </c>
      <c r="E115" t="str">
        <f t="shared" si="2"/>
        <v>Nasdaq Helsinki</v>
      </c>
      <c r="F115" t="str">
        <f t="shared" si="3"/>
        <v>OP</v>
      </c>
    </row>
    <row r="116" spans="1:6" x14ac:dyDescent="0.25">
      <c r="A116" s="5">
        <v>43955.591656423603</v>
      </c>
      <c r="B116" t="s">
        <v>12</v>
      </c>
      <c r="C116">
        <v>401</v>
      </c>
      <c r="D116">
        <v>5.3</v>
      </c>
      <c r="E116" t="str">
        <f t="shared" si="2"/>
        <v>Nasdaq Helsinki</v>
      </c>
      <c r="F116" t="str">
        <f t="shared" si="3"/>
        <v>OP</v>
      </c>
    </row>
    <row r="117" spans="1:6" x14ac:dyDescent="0.25">
      <c r="A117" s="5">
        <v>43955.595403090301</v>
      </c>
      <c r="B117" t="s">
        <v>12</v>
      </c>
      <c r="C117">
        <v>257</v>
      </c>
      <c r="D117">
        <v>5.33</v>
      </c>
      <c r="E117" t="str">
        <f t="shared" si="2"/>
        <v>Nasdaq Helsinki</v>
      </c>
      <c r="F117" t="str">
        <f t="shared" si="3"/>
        <v>OP</v>
      </c>
    </row>
    <row r="118" spans="1:6" x14ac:dyDescent="0.25">
      <c r="A118" s="5">
        <v>43955.600451909697</v>
      </c>
      <c r="B118" t="s">
        <v>12</v>
      </c>
      <c r="C118">
        <v>240</v>
      </c>
      <c r="D118">
        <v>5.36</v>
      </c>
      <c r="E118" t="str">
        <f t="shared" si="2"/>
        <v>Nasdaq Helsinki</v>
      </c>
      <c r="F118" t="str">
        <f t="shared" si="3"/>
        <v>OP</v>
      </c>
    </row>
    <row r="119" spans="1:6" x14ac:dyDescent="0.25">
      <c r="A119" s="5">
        <v>43955.600451909697</v>
      </c>
      <c r="B119" t="s">
        <v>12</v>
      </c>
      <c r="C119">
        <v>107</v>
      </c>
      <c r="D119">
        <v>5.36</v>
      </c>
      <c r="E119" t="str">
        <f t="shared" si="2"/>
        <v>Nasdaq Helsinki</v>
      </c>
      <c r="F119" t="str">
        <f t="shared" si="3"/>
        <v>OP</v>
      </c>
    </row>
    <row r="120" spans="1:6" x14ac:dyDescent="0.25">
      <c r="A120" s="5">
        <v>43955.614446597203</v>
      </c>
      <c r="B120" t="s">
        <v>12</v>
      </c>
      <c r="C120">
        <v>59</v>
      </c>
      <c r="D120">
        <v>5.35</v>
      </c>
      <c r="E120" t="str">
        <f t="shared" si="2"/>
        <v>Nasdaq Helsinki</v>
      </c>
      <c r="F120" t="str">
        <f t="shared" si="3"/>
        <v>OP</v>
      </c>
    </row>
    <row r="121" spans="1:6" x14ac:dyDescent="0.25">
      <c r="A121" s="5">
        <v>43955.614446597203</v>
      </c>
      <c r="B121" t="s">
        <v>12</v>
      </c>
      <c r="C121">
        <v>619</v>
      </c>
      <c r="D121">
        <v>5.35</v>
      </c>
      <c r="E121" t="str">
        <f t="shared" si="2"/>
        <v>Nasdaq Helsinki</v>
      </c>
      <c r="F121" t="str">
        <f t="shared" si="3"/>
        <v>OP</v>
      </c>
    </row>
    <row r="122" spans="1:6" x14ac:dyDescent="0.25">
      <c r="A122" s="5">
        <v>43955.628624027799</v>
      </c>
      <c r="B122" t="s">
        <v>12</v>
      </c>
      <c r="C122">
        <v>528</v>
      </c>
      <c r="D122">
        <v>5.35</v>
      </c>
      <c r="E122" t="str">
        <f t="shared" si="2"/>
        <v>Nasdaq Helsinki</v>
      </c>
      <c r="F122" t="str">
        <f t="shared" si="3"/>
        <v>OP</v>
      </c>
    </row>
    <row r="123" spans="1:6" x14ac:dyDescent="0.25">
      <c r="A123" s="5">
        <v>43955.6508226273</v>
      </c>
      <c r="B123" t="s">
        <v>12</v>
      </c>
      <c r="C123">
        <v>211</v>
      </c>
      <c r="D123">
        <v>5.41</v>
      </c>
      <c r="E123" t="str">
        <f t="shared" si="2"/>
        <v>Nasdaq Helsinki</v>
      </c>
      <c r="F123" t="str">
        <f t="shared" si="3"/>
        <v>OP</v>
      </c>
    </row>
    <row r="124" spans="1:6" x14ac:dyDescent="0.25">
      <c r="A124" s="5">
        <v>43955.6508226273</v>
      </c>
      <c r="B124" t="s">
        <v>12</v>
      </c>
      <c r="C124">
        <v>269</v>
      </c>
      <c r="D124">
        <v>5.41</v>
      </c>
      <c r="E124" t="str">
        <f t="shared" si="2"/>
        <v>Nasdaq Helsinki</v>
      </c>
      <c r="F124" t="str">
        <f t="shared" si="3"/>
        <v>OP</v>
      </c>
    </row>
    <row r="125" spans="1:6" x14ac:dyDescent="0.25">
      <c r="A125" s="5">
        <v>43955.650998969897</v>
      </c>
      <c r="B125" t="s">
        <v>12</v>
      </c>
      <c r="C125">
        <v>185</v>
      </c>
      <c r="D125">
        <v>5.4050000000000002</v>
      </c>
      <c r="E125" t="str">
        <f t="shared" si="2"/>
        <v>Nasdaq Helsinki</v>
      </c>
      <c r="F125" t="str">
        <f t="shared" si="3"/>
        <v>OP</v>
      </c>
    </row>
    <row r="126" spans="1:6" x14ac:dyDescent="0.25">
      <c r="A126" s="5">
        <v>43955.652633414298</v>
      </c>
      <c r="B126" t="s">
        <v>12</v>
      </c>
      <c r="C126">
        <v>306</v>
      </c>
      <c r="D126">
        <v>5.4050000000000002</v>
      </c>
      <c r="E126" t="str">
        <f t="shared" si="2"/>
        <v>Nasdaq Helsinki</v>
      </c>
      <c r="F126" t="str">
        <f t="shared" si="3"/>
        <v>OP</v>
      </c>
    </row>
    <row r="127" spans="1:6" x14ac:dyDescent="0.25">
      <c r="A127" s="5">
        <v>43955.6581356366</v>
      </c>
      <c r="B127" t="s">
        <v>12</v>
      </c>
      <c r="C127">
        <v>369</v>
      </c>
      <c r="D127">
        <v>5.4</v>
      </c>
      <c r="E127" t="str">
        <f t="shared" si="2"/>
        <v>Nasdaq Helsinki</v>
      </c>
      <c r="F127" t="str">
        <f t="shared" si="3"/>
        <v>OP</v>
      </c>
    </row>
    <row r="128" spans="1:6" x14ac:dyDescent="0.25">
      <c r="A128" s="5">
        <v>43955.663139259297</v>
      </c>
      <c r="B128" t="s">
        <v>12</v>
      </c>
      <c r="C128">
        <v>602</v>
      </c>
      <c r="D128">
        <v>5.375</v>
      </c>
      <c r="E128" t="str">
        <f t="shared" si="2"/>
        <v>Nasdaq Helsinki</v>
      </c>
      <c r="F128" t="str">
        <f t="shared" si="3"/>
        <v>OP</v>
      </c>
    </row>
    <row r="129" spans="1:6" x14ac:dyDescent="0.25">
      <c r="A129" s="5">
        <v>43955.6646872454</v>
      </c>
      <c r="B129" t="s">
        <v>12</v>
      </c>
      <c r="C129">
        <v>353</v>
      </c>
      <c r="D129">
        <v>5.3650000000000002</v>
      </c>
      <c r="E129" t="str">
        <f t="shared" si="2"/>
        <v>Nasdaq Helsinki</v>
      </c>
      <c r="F129" t="str">
        <f t="shared" si="3"/>
        <v>OP</v>
      </c>
    </row>
    <row r="130" spans="1:6" x14ac:dyDescent="0.25">
      <c r="A130" s="5">
        <v>43955.693438067101</v>
      </c>
      <c r="B130" t="s">
        <v>12</v>
      </c>
      <c r="C130">
        <v>588</v>
      </c>
      <c r="D130">
        <v>5.41</v>
      </c>
      <c r="E130" t="str">
        <f t="shared" ref="E130:E142" si="4">IF(ISBLANK(A130)," ","Nasdaq Helsinki")</f>
        <v>Nasdaq Helsinki</v>
      </c>
      <c r="F130" t="str">
        <f t="shared" ref="F130:F142" si="5">IF(ISBLANK(A130)," ","OP")</f>
        <v>OP</v>
      </c>
    </row>
    <row r="131" spans="1:6" x14ac:dyDescent="0.25">
      <c r="A131" s="5">
        <v>43955.7005332755</v>
      </c>
      <c r="B131" t="s">
        <v>12</v>
      </c>
      <c r="C131">
        <v>619</v>
      </c>
      <c r="D131">
        <v>5.4050000000000002</v>
      </c>
      <c r="E131" t="str">
        <f t="shared" si="4"/>
        <v>Nasdaq Helsinki</v>
      </c>
      <c r="F131" t="str">
        <f t="shared" si="5"/>
        <v>OP</v>
      </c>
    </row>
    <row r="132" spans="1:6" x14ac:dyDescent="0.25">
      <c r="A132" s="5">
        <v>43955.7034571412</v>
      </c>
      <c r="B132" t="s">
        <v>12</v>
      </c>
      <c r="C132">
        <v>391</v>
      </c>
      <c r="D132">
        <v>5.3849999999999998</v>
      </c>
      <c r="E132" t="str">
        <f t="shared" si="4"/>
        <v>Nasdaq Helsinki</v>
      </c>
      <c r="F132" t="str">
        <f t="shared" si="5"/>
        <v>OP</v>
      </c>
    </row>
    <row r="133" spans="1:6" x14ac:dyDescent="0.25">
      <c r="A133" s="5">
        <v>43955.704645694401</v>
      </c>
      <c r="B133" t="s">
        <v>12</v>
      </c>
      <c r="C133">
        <v>391</v>
      </c>
      <c r="D133">
        <v>5.375</v>
      </c>
      <c r="E133" t="str">
        <f t="shared" si="4"/>
        <v>Nasdaq Helsinki</v>
      </c>
      <c r="F133" t="str">
        <f t="shared" si="5"/>
        <v>OP</v>
      </c>
    </row>
    <row r="134" spans="1:6" x14ac:dyDescent="0.25">
      <c r="A134" s="5">
        <v>43955.724526944403</v>
      </c>
      <c r="B134" t="s">
        <v>12</v>
      </c>
      <c r="C134">
        <v>394</v>
      </c>
      <c r="D134">
        <v>5.41</v>
      </c>
      <c r="E134" t="str">
        <f t="shared" si="4"/>
        <v>Nasdaq Helsinki</v>
      </c>
      <c r="F134" t="str">
        <f t="shared" si="5"/>
        <v>OP</v>
      </c>
    </row>
    <row r="135" spans="1:6" x14ac:dyDescent="0.25">
      <c r="A135" s="5">
        <v>43955.728158680598</v>
      </c>
      <c r="B135" t="s">
        <v>12</v>
      </c>
      <c r="C135">
        <v>447</v>
      </c>
      <c r="D135">
        <v>5.4</v>
      </c>
      <c r="E135" t="str">
        <f t="shared" si="4"/>
        <v>Nasdaq Helsinki</v>
      </c>
      <c r="F135" t="str">
        <f t="shared" si="5"/>
        <v>OP</v>
      </c>
    </row>
    <row r="136" spans="1:6" x14ac:dyDescent="0.25">
      <c r="A136" s="5">
        <v>43955.729226539399</v>
      </c>
      <c r="B136" t="s">
        <v>12</v>
      </c>
      <c r="C136">
        <v>358</v>
      </c>
      <c r="D136">
        <v>5.3949999999999996</v>
      </c>
      <c r="E136" t="str">
        <f t="shared" si="4"/>
        <v>Nasdaq Helsinki</v>
      </c>
      <c r="F136" t="str">
        <f t="shared" si="5"/>
        <v>OP</v>
      </c>
    </row>
    <row r="137" spans="1:6" x14ac:dyDescent="0.25">
      <c r="A137" s="5">
        <v>43955.730606296303</v>
      </c>
      <c r="B137" t="s">
        <v>12</v>
      </c>
      <c r="C137">
        <v>458</v>
      </c>
      <c r="D137">
        <v>5.39</v>
      </c>
      <c r="E137" t="str">
        <f t="shared" si="4"/>
        <v>Nasdaq Helsinki</v>
      </c>
      <c r="F137" t="str">
        <f t="shared" si="5"/>
        <v>OP</v>
      </c>
    </row>
    <row r="138" spans="1:6" x14ac:dyDescent="0.25">
      <c r="A138" s="5">
        <v>43955.732763831002</v>
      </c>
      <c r="B138" t="s">
        <v>12</v>
      </c>
      <c r="C138">
        <v>362</v>
      </c>
      <c r="D138">
        <v>5.38</v>
      </c>
      <c r="E138" t="str">
        <f t="shared" si="4"/>
        <v>Nasdaq Helsinki</v>
      </c>
      <c r="F138" t="str">
        <f t="shared" si="5"/>
        <v>OP</v>
      </c>
    </row>
    <row r="139" spans="1:6" x14ac:dyDescent="0.25">
      <c r="A139" s="5">
        <v>43955.735679166697</v>
      </c>
      <c r="B139" t="s">
        <v>12</v>
      </c>
      <c r="C139">
        <v>290</v>
      </c>
      <c r="D139">
        <v>5.375</v>
      </c>
      <c r="E139" t="str">
        <f t="shared" si="4"/>
        <v>Nasdaq Helsinki</v>
      </c>
      <c r="F139" t="str">
        <f t="shared" si="5"/>
        <v>OP</v>
      </c>
    </row>
    <row r="140" spans="1:6" x14ac:dyDescent="0.25">
      <c r="A140" s="5">
        <v>43955.737746388899</v>
      </c>
      <c r="B140" t="s">
        <v>12</v>
      </c>
      <c r="C140">
        <v>150</v>
      </c>
      <c r="D140">
        <v>5.375</v>
      </c>
      <c r="E140" t="str">
        <f t="shared" si="4"/>
        <v>Nasdaq Helsinki</v>
      </c>
      <c r="F140" t="str">
        <f t="shared" si="5"/>
        <v>OP</v>
      </c>
    </row>
    <row r="141" spans="1:6" x14ac:dyDescent="0.25">
      <c r="A141" s="5">
        <v>43955.739643032401</v>
      </c>
      <c r="B141" t="s">
        <v>12</v>
      </c>
      <c r="C141">
        <v>430</v>
      </c>
      <c r="D141">
        <v>5.375</v>
      </c>
      <c r="E141" t="str">
        <f t="shared" si="4"/>
        <v>Nasdaq Helsinki</v>
      </c>
      <c r="F141" t="str">
        <f t="shared" si="5"/>
        <v>OP</v>
      </c>
    </row>
    <row r="142" spans="1:6" x14ac:dyDescent="0.25">
      <c r="A142" s="5">
        <v>43955.748533159698</v>
      </c>
      <c r="B142" t="s">
        <v>12</v>
      </c>
      <c r="C142">
        <v>627</v>
      </c>
      <c r="D142">
        <v>5.41</v>
      </c>
      <c r="E142" t="str">
        <f t="shared" si="4"/>
        <v>Nasdaq Helsinki</v>
      </c>
      <c r="F142" t="str">
        <f t="shared" si="5"/>
        <v>OP</v>
      </c>
    </row>
    <row r="143" spans="1:6" x14ac:dyDescent="0.25">
      <c r="A143" s="5"/>
    </row>
    <row r="144" spans="1:6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</vt:lpstr>
      <vt:lpstr>ENG</vt:lpstr>
    </vt:vector>
  </TitlesOfParts>
  <Company>OP-Pohjola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Korpivaara Tomi</dc:creator>
  <cp:lastModifiedBy>Orava Ville</cp:lastModifiedBy>
  <dcterms:created xsi:type="dcterms:W3CDTF">2017-06-01T13:02:55Z</dcterms:created>
  <dcterms:modified xsi:type="dcterms:W3CDTF">2020-05-04T15:06:33Z</dcterms:modified>
</cp:coreProperties>
</file>