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02.10.2024\"/>
    </mc:Choice>
  </mc:AlternateContent>
  <xr:revisionPtr revIDLastSave="0" documentId="13_ncr:1_{7EDE0BA9-D43C-4BB2-8CA0-A98102FD1BC0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2" i="1"/>
  <c r="G11" i="1"/>
  <c r="G10" i="1"/>
  <c r="G9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B12" i="1" l="1"/>
  <c r="B11" i="1"/>
  <c r="B10" i="1"/>
  <c r="B9" i="1"/>
  <c r="A1" i="1" s="1"/>
  <c r="E14" i="1" l="1"/>
  <c r="D14" i="1"/>
  <c r="G14" i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<sst xmlns="http://schemas.openxmlformats.org/spreadsheetml/2006/main" count="6617" uniqueCount="1127">
  <si>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</si>
  <si>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</si>
  <si>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</si>
  <si>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</si>
  <si>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</si>
  <si>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</si>
  <si>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</si>
  <si>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</si>
  <si>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</si>
  <si>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</si>
  <si>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</si>
  <si>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</si>
  <si>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</si>
  <si>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</si>
  <si>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</si>
  <si>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</si>
  <si>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</si>
  <si>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</si>
  <si>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</si>
  <si>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</si>
  <si>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</si>
  <si>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</si>
  <si>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</si>
  <si>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</si>
  <si>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</si>
  <si>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</si>
  <si>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</si>
  <si>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</si>
  <si>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</si>
  <si>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</si>
  <si>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</si>
  <si>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</si>
  <si>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0XL081400000000088VOGQ</t>
  </si>
  <si>
    <t>0XL081400000000088VOJF</t>
  </si>
  <si>
    <t>0XL081400000000088VOJG</t>
  </si>
  <si>
    <t>0XL084000000000088VOS0</t>
  </si>
  <si>
    <t>0XL084000000000088VOS1</t>
  </si>
  <si>
    <t>0XL084000000000088VORU</t>
  </si>
  <si>
    <t>0XL081400000000088VOJT</t>
  </si>
  <si>
    <t>0XL081400000000088VOM0</t>
  </si>
  <si>
    <t>0XL081400000000088VOM1</t>
  </si>
  <si>
    <t>0XL081400000000088VOMU</t>
  </si>
  <si>
    <t>0XL081400000000088VOMT</t>
  </si>
  <si>
    <t>0XL081400000000088VON4</t>
  </si>
  <si>
    <t>0XL081400000000088VON5</t>
  </si>
  <si>
    <t>0XL081400000000088VOP9</t>
  </si>
  <si>
    <t>0XL084000000000088VPDC</t>
  </si>
  <si>
    <t>0XL081400000000088VOU5</t>
  </si>
  <si>
    <t>0XL081400000000088VOU6</t>
  </si>
  <si>
    <t>0XL081400000000088VOUL</t>
  </si>
  <si>
    <t>0XL081400000000088VOUK</t>
  </si>
  <si>
    <t>0XL081400000000088VP0J</t>
  </si>
  <si>
    <t>0XL081400000000088VP3C</t>
  </si>
  <si>
    <t>0XL081400000000088VP7D</t>
  </si>
  <si>
    <t>0XL081400000000088VP7E</t>
  </si>
  <si>
    <t>0XL081400000000088VP7P</t>
  </si>
  <si>
    <t>0XL084000000000088VPSL</t>
  </si>
  <si>
    <t>0XL081400000000088VPAS</t>
  </si>
  <si>
    <t>0XL081400000000088VPAQ</t>
  </si>
  <si>
    <t>0XL081400000000088VPAP</t>
  </si>
  <si>
    <t>0XL081400000000088VPAR</t>
  </si>
  <si>
    <t>0XL084000000000088VPT8</t>
  </si>
  <si>
    <t>0XL081400000000088VPBP</t>
  </si>
  <si>
    <t>0XL081400000000088VPBN</t>
  </si>
  <si>
    <t>0XL081400000000088VPBO</t>
  </si>
  <si>
    <t>0XL081400000000088VPCC</t>
  </si>
  <si>
    <t>0XL084000000000088VQ06</t>
  </si>
  <si>
    <t>0XL084000000000088VQ07</t>
  </si>
  <si>
    <t>0XL081400000000088VPEM</t>
  </si>
  <si>
    <t>0XL081400000000088VPG0</t>
  </si>
  <si>
    <t>0XL081400000000088VPU7</t>
  </si>
  <si>
    <t>0XL084000000000088VQCG</t>
  </si>
  <si>
    <t>0XL084000000000088VQEA</t>
  </si>
  <si>
    <t>0XL084000000000088VQEB</t>
  </si>
  <si>
    <t>0XL081400000000088VQ0O</t>
  </si>
  <si>
    <t>0XL081400000000088VQ18</t>
  </si>
  <si>
    <t>0XL081400000000088VQ2O</t>
  </si>
  <si>
    <t>0XL084000000000088VQGR</t>
  </si>
  <si>
    <t>0XL084000000000088VQGQ</t>
  </si>
  <si>
    <t>0XL084000000000088VQGN</t>
  </si>
  <si>
    <t>0XL081400000000088VQ3C</t>
  </si>
  <si>
    <t>0XL081400000000088VQ32</t>
  </si>
  <si>
    <t>0XL084000000000088VQHK</t>
  </si>
  <si>
    <t>0XL081400000000088VQ6V</t>
  </si>
  <si>
    <t>0XL084000000000088VQIS</t>
  </si>
  <si>
    <t>0XL084000000000088VQJ7</t>
  </si>
  <si>
    <t>0XL084000000000088VQJK</t>
  </si>
  <si>
    <t>0XL081400000000088VQ81</t>
  </si>
  <si>
    <t>0XL081400000000088VQAB</t>
  </si>
  <si>
    <t>0XL081400000000088VQAA</t>
  </si>
  <si>
    <t>0XL084000000000088VQLJ</t>
  </si>
  <si>
    <t>0XL081400000000088VQAL</t>
  </si>
  <si>
    <t>0XL081400000000088VQAM</t>
  </si>
  <si>
    <t>0XL081400000000088VQFH</t>
  </si>
  <si>
    <t>0XL081400000000088VQHS</t>
  </si>
  <si>
    <t>0XL081400000000088VQPR</t>
  </si>
  <si>
    <t>0XL081400000000088VQQ6</t>
  </si>
  <si>
    <t>0XL081400000000088VQU8</t>
  </si>
  <si>
    <t>0XL081400000000088VQU9</t>
  </si>
  <si>
    <t>0XL081400000000088VQUB</t>
  </si>
  <si>
    <t>0XL084000000000088VR5U</t>
  </si>
  <si>
    <t>0XL081400000000088VQVM</t>
  </si>
  <si>
    <t>0XL081400000000088VQVN</t>
  </si>
  <si>
    <t>0XL081400000000088VQVQ</t>
  </si>
  <si>
    <t>0XL084000000000088VRBL</t>
  </si>
  <si>
    <t>0XL081400000000088VR4E</t>
  </si>
  <si>
    <t>0XL081400000000088VR4D</t>
  </si>
  <si>
    <t>0XL084000000000088VRCL</t>
  </si>
  <si>
    <t>0XL084000000000088VRCM</t>
  </si>
  <si>
    <t>0XL084000000000088VRCK</t>
  </si>
  <si>
    <t>0XL081400000000088VR5A</t>
  </si>
  <si>
    <t>0XL084000000000088VREA</t>
  </si>
  <si>
    <t>0XL084000000000088VRE9</t>
  </si>
  <si>
    <t>0XL084000000000088VREB</t>
  </si>
  <si>
    <t>0XL084000000000088VRFU</t>
  </si>
  <si>
    <t>0XL081400000000088VR79</t>
  </si>
  <si>
    <t>0XL081400000000088VR7A</t>
  </si>
  <si>
    <t>0XL081400000000088VR7B</t>
  </si>
  <si>
    <t>0XL081400000000088VR78</t>
  </si>
  <si>
    <t>0XL084000000000088VRI5</t>
  </si>
  <si>
    <t>0XL081400000000088VR8R</t>
  </si>
  <si>
    <t>0XL081400000000088VR8S</t>
  </si>
  <si>
    <t>0XL084000000000088VRJ8</t>
  </si>
  <si>
    <t>0XL084000000000088VRJ9</t>
  </si>
  <si>
    <t>0XL084000000000088VRJD</t>
  </si>
  <si>
    <t>0XL084000000000088VRJC</t>
  </si>
  <si>
    <t>0XL081400000000088VRA9</t>
  </si>
  <si>
    <t>0XL081400000000088VRAA</t>
  </si>
  <si>
    <t>0XL084000000000088VRJF</t>
  </si>
  <si>
    <t>0XL081400000000088VRAB</t>
  </si>
  <si>
    <t>0XL084000000000088VRJE</t>
  </si>
  <si>
    <t>0XL081400000000088VRAC</t>
  </si>
  <si>
    <t>0XL081400000000088VRBE</t>
  </si>
  <si>
    <t>0XL084000000000088VRKK</t>
  </si>
  <si>
    <t>0XL084000000000088VRKL</t>
  </si>
  <si>
    <t>0XL084000000000088VRKJ</t>
  </si>
  <si>
    <t>0XL081400000000088VRBF</t>
  </si>
  <si>
    <t>0XL081400000000088VRBG</t>
  </si>
  <si>
    <t>0XL081400000000088VRBP</t>
  </si>
  <si>
    <t>0XL084000000000088VRL7</t>
  </si>
  <si>
    <t>0XL084000000000088VRL6</t>
  </si>
  <si>
    <t>0XL084000000000088VRL4</t>
  </si>
  <si>
    <t>0XL081400000000088VRBR</t>
  </si>
  <si>
    <t>0XL081400000000088VRBQ</t>
  </si>
  <si>
    <t>0XL081400000000088VRD5</t>
  </si>
  <si>
    <t>0XL084000000000088VRMO</t>
  </si>
  <si>
    <t>0XL081400000000088VRD6</t>
  </si>
  <si>
    <t>0XL084000000000088VRNR</t>
  </si>
  <si>
    <t>0XL084000000000088VRNO</t>
  </si>
  <si>
    <t>0XL084000000000088VRNP</t>
  </si>
  <si>
    <t>0XL081400000000088VRE0</t>
  </si>
  <si>
    <t>0XL081400000000088VRE1</t>
  </si>
  <si>
    <t>0XL081400000000088VRDV</t>
  </si>
  <si>
    <t>0XL084000000000088VRNQ</t>
  </si>
  <si>
    <t>0XL081400000000088VREL</t>
  </si>
  <si>
    <t>0XL081400000000088VREK</t>
  </si>
  <si>
    <t>0XL084000000000088VRP0</t>
  </si>
  <si>
    <t>0XL084000000000088VRP6</t>
  </si>
  <si>
    <t>0XL084000000000088VRP5</t>
  </si>
  <si>
    <t>0XL081400000000088VREU</t>
  </si>
  <si>
    <t>0XL084000000000088VRP4</t>
  </si>
  <si>
    <t>0XL081400000000088VREV</t>
  </si>
  <si>
    <t>0XL081400000000088VREP</t>
  </si>
  <si>
    <t>0XL081400000000088VRGK</t>
  </si>
  <si>
    <t>0XL084000000000088VRS1</t>
  </si>
  <si>
    <t>0XL084000000000088VRS2</t>
  </si>
  <si>
    <t>0XL081400000000088VRGJ</t>
  </si>
  <si>
    <t>0XL081400000000088VRGL</t>
  </si>
  <si>
    <t>0XL084000000000088VRS4</t>
  </si>
  <si>
    <t>0XL081400000000088VRIG</t>
  </si>
  <si>
    <t>0XL084000000000088VRVG</t>
  </si>
  <si>
    <t>0XL084000000000088VS0A</t>
  </si>
  <si>
    <t>0XL084000000000088VS09</t>
  </si>
  <si>
    <t>0XL081400000000088VRJ4</t>
  </si>
  <si>
    <t>0XL081400000000088VRN5</t>
  </si>
  <si>
    <t>0XL084000000000088VSCA</t>
  </si>
  <si>
    <t>0XL081400000000088VRQB</t>
  </si>
  <si>
    <t>0XL084000000000088VSC9</t>
  </si>
  <si>
    <t>0XL084000000000088VSC8</t>
  </si>
  <si>
    <t>0XL081400000000088VRQC</t>
  </si>
  <si>
    <t>0XL084000000000088VSCR</t>
  </si>
  <si>
    <t>0XL084000000000088VSCQ</t>
  </si>
  <si>
    <t>0XL081400000000088VRQH</t>
  </si>
  <si>
    <t>0XL081400000000088VRQJ</t>
  </si>
  <si>
    <t>0XL084000000000088VSCT</t>
  </si>
  <si>
    <t>0XL084000000000088VSCS</t>
  </si>
  <si>
    <t>0XL081400000000088VRQI</t>
  </si>
  <si>
    <t>0XL084000000000088VSDO</t>
  </si>
  <si>
    <t>0XL081400000000088VRR3</t>
  </si>
  <si>
    <t>0XL084000000000088VSF9</t>
  </si>
  <si>
    <t>0XL084000000000088VSF8</t>
  </si>
  <si>
    <t>0XL081400000000088VRRQ</t>
  </si>
  <si>
    <t>0XL081400000000088VRS1</t>
  </si>
  <si>
    <t>0XL084000000000088VSFO</t>
  </si>
  <si>
    <t>0XL081400000000088VRS2</t>
  </si>
  <si>
    <t>0XL081400000000088VRUN</t>
  </si>
  <si>
    <t>0XL084000000000088VSLJ</t>
  </si>
  <si>
    <t>0XL081400000000088VRUO</t>
  </si>
  <si>
    <t>0XL084000000000088VSM0</t>
  </si>
  <si>
    <t>0XL081400000000088VRV1</t>
  </si>
  <si>
    <t>0XL081400000000088VRV2</t>
  </si>
  <si>
    <t>0XL081400000000088VRVK</t>
  </si>
  <si>
    <t>0XL084000000000088VSND</t>
  </si>
  <si>
    <t>0XL084000000000088VSO1</t>
  </si>
  <si>
    <t>0XL084000000000088VSO2</t>
  </si>
  <si>
    <t>0XL084000000000088VSO0</t>
  </si>
  <si>
    <t>0XL081400000000088VS08</t>
  </si>
  <si>
    <t>0XL081400000000088VS05</t>
  </si>
  <si>
    <t>0XL084000000000088VSOF</t>
  </si>
  <si>
    <t>0XL081400000000088VS0F</t>
  </si>
  <si>
    <t>0XL084000000000088VSOT</t>
  </si>
  <si>
    <t>0XL081400000000088VS0V</t>
  </si>
  <si>
    <t>0XL084000000000088VSPT</t>
  </si>
  <si>
    <t>0XL084000000000088VSPS</t>
  </si>
  <si>
    <t>0XL084000000000088VSPR</t>
  </si>
  <si>
    <t>0XL081400000000088VS1N</t>
  </si>
  <si>
    <t>0XL081400000000088VS1O</t>
  </si>
  <si>
    <t>0XL084000000000088VSQ2</t>
  </si>
  <si>
    <t>0XL084000000000088VSQ3</t>
  </si>
  <si>
    <t>0XL081400000000088VS1V</t>
  </si>
  <si>
    <t>0XL081400000000088VS1T</t>
  </si>
  <si>
    <t>0XL081400000000088VS1U</t>
  </si>
  <si>
    <t>0XL081400000000088VS1Q</t>
  </si>
  <si>
    <t>0XL084000000000088VSQS</t>
  </si>
  <si>
    <t>0XL081400000000088VS2E</t>
  </si>
  <si>
    <t>0XL084000000000088VSU2</t>
  </si>
  <si>
    <t>0XL084000000000088VSTV</t>
  </si>
  <si>
    <t>0XL084000000000088VSU1</t>
  </si>
  <si>
    <t>0XL081400000000088VS3U</t>
  </si>
  <si>
    <t>0XL084000000000088VT0N</t>
  </si>
  <si>
    <t>0XL084000000000088VT0P</t>
  </si>
  <si>
    <t>0XL084000000000088VT0O</t>
  </si>
  <si>
    <t>0XL081400000000088VS5U</t>
  </si>
  <si>
    <t>0XL081400000000088VS5Q</t>
  </si>
  <si>
    <t>0XL081400000000088VS5T</t>
  </si>
  <si>
    <t>0XL084000000000088VT4L</t>
  </si>
  <si>
    <t>0XL084000000000088VT4J</t>
  </si>
  <si>
    <t>0XL084000000000088VT4K</t>
  </si>
  <si>
    <t>0XL084000000000088VT4M</t>
  </si>
  <si>
    <t>0XL081400000000088VS92</t>
  </si>
  <si>
    <t>0XL081400000000088VS93</t>
  </si>
  <si>
    <t>0XL081400000000088VS94</t>
  </si>
  <si>
    <t>0XL084000000000088VT7C</t>
  </si>
  <si>
    <t>0XL084000000000088VT7A</t>
  </si>
  <si>
    <t>0XL084000000000088VT7B</t>
  </si>
  <si>
    <t>0XL084000000000088VT7D</t>
  </si>
  <si>
    <t>0XL081400000000088VSB8</t>
  </si>
  <si>
    <t>0XL081400000000088VSB9</t>
  </si>
  <si>
    <t>0XL084000000000088VT8S</t>
  </si>
  <si>
    <t>0XL084000000000088VT8T</t>
  </si>
  <si>
    <t>0XL084000000000088VT8U</t>
  </si>
  <si>
    <t>0XL081400000000088VSCN</t>
  </si>
  <si>
    <t>0XL081400000000088VSCM</t>
  </si>
  <si>
    <t>0XL081400000000088VSCP</t>
  </si>
  <si>
    <t>0XL081400000000088VSCO</t>
  </si>
  <si>
    <t>0XL084000000000088VTA4</t>
  </si>
  <si>
    <t>0XL081400000000088VSEP</t>
  </si>
  <si>
    <t>0XL084000000000088VTA5</t>
  </si>
  <si>
    <t>0XL081400000000088VSEN</t>
  </si>
  <si>
    <t>0XL081400000000088VSEO</t>
  </si>
  <si>
    <t>0XL081400000000088VSFB</t>
  </si>
  <si>
    <t>0XL084000000000088VTBK</t>
  </si>
  <si>
    <t>0XL084000000000088VTBH</t>
  </si>
  <si>
    <t>0XL081400000000088VSGG</t>
  </si>
  <si>
    <t>0XL081400000000088VSGJ</t>
  </si>
  <si>
    <t>0XL081400000000088VSHQ</t>
  </si>
  <si>
    <t>0XL084000000000088VTCV</t>
  </si>
  <si>
    <t>0XL084000000000088VTCS</t>
  </si>
  <si>
    <t>0XL084000000000088VTCQ</t>
  </si>
  <si>
    <t>0XL081400000000088VSI0</t>
  </si>
  <si>
    <t>0XL084000000000088VTEU</t>
  </si>
  <si>
    <t>0XL084000000000088VTEV</t>
  </si>
  <si>
    <t>0XL084000000000088VTET</t>
  </si>
  <si>
    <t>0XL081400000000088VSKL</t>
  </si>
  <si>
    <t>0XL084000000000088VTHP</t>
  </si>
  <si>
    <t>0XL084000000000088VTHN</t>
  </si>
  <si>
    <t>0XL084000000000088VTHO</t>
  </si>
  <si>
    <t>0XL081400000000088VSN6</t>
  </si>
  <si>
    <t>0XL081400000000088VSN7</t>
  </si>
  <si>
    <t>0XL084000000000088VTJ5</t>
  </si>
  <si>
    <t>0XL084000000000088VTJ4</t>
  </si>
  <si>
    <t>0XL081400000000088VSOI</t>
  </si>
  <si>
    <t>0XL081400000000088VSOK</t>
  </si>
  <si>
    <t>0XL081400000000088VSOJ</t>
  </si>
  <si>
    <t>0XL084000000000088VTM1</t>
  </si>
  <si>
    <t>0XL081400000000088VSRB</t>
  </si>
  <si>
    <t>0XL081400000000088VSR9</t>
  </si>
  <si>
    <t>0XL081400000000088VSRA</t>
  </si>
  <si>
    <t>0XL081400000000088VSTE</t>
  </si>
  <si>
    <t>0XL081400000000088VT0V</t>
  </si>
  <si>
    <t>0XL084000000000088VTPS</t>
  </si>
  <si>
    <t>0XL084000000000088VTPR</t>
  </si>
  <si>
    <t>0XL081400000000088VT0T</t>
  </si>
  <si>
    <t>0XL081400000000088VT0U</t>
  </si>
  <si>
    <t>0XL084000000000088VTRD</t>
  </si>
  <si>
    <t>0XL081400000000088VT2J</t>
  </si>
  <si>
    <t>0XL084000000000088VTS9</t>
  </si>
  <si>
    <t>0XL084000000000088VTSA</t>
  </si>
  <si>
    <t>0XL084000000000088VTS8</t>
  </si>
  <si>
    <t>0XL081400000000088VT3P</t>
  </si>
  <si>
    <t>0XL084000000000088VTV2</t>
  </si>
  <si>
    <t>0XL084000000000088VTV0</t>
  </si>
  <si>
    <t>0XL084000000000088VTV1</t>
  </si>
  <si>
    <t>0XL081400000000088VT67</t>
  </si>
  <si>
    <t>0XL081400000000088VT68</t>
  </si>
  <si>
    <t>0XL084000000000088VU0P</t>
  </si>
  <si>
    <t>0XL084000000000088VU0Q</t>
  </si>
  <si>
    <t>0XL084000000000088VU25</t>
  </si>
  <si>
    <t>0XL084000000000088VU24</t>
  </si>
  <si>
    <t>0XL081400000000088VT80</t>
  </si>
  <si>
    <t>0XL084000000000088VU3G</t>
  </si>
  <si>
    <t>0XL084000000000088VU3K</t>
  </si>
  <si>
    <t>0XL084000000000088VU7I</t>
  </si>
  <si>
    <t>0XL084000000000088VU7J</t>
  </si>
  <si>
    <t>0XL084000000000088VU7K</t>
  </si>
  <si>
    <t>0XL081400000000088VTDB</t>
  </si>
  <si>
    <t>0XL081400000000088VTDC</t>
  </si>
  <si>
    <t>0XL081400000000088VTD8</t>
  </si>
  <si>
    <t>0XL084000000000088VUCI</t>
  </si>
  <si>
    <t>0XL084000000000088VUCD</t>
  </si>
  <si>
    <t>0XL081400000000088VTLO</t>
  </si>
  <si>
    <t>0XL081400000000088VTLM</t>
  </si>
  <si>
    <t>0XL084000000000088VUD2</t>
  </si>
  <si>
    <t>0XL084000000000088VUD1</t>
  </si>
  <si>
    <t>0XL081400000000088VTME</t>
  </si>
  <si>
    <t>0XL081400000000088VTNO</t>
  </si>
  <si>
    <t>0XL084000000000088VUFL</t>
  </si>
  <si>
    <t>0XL084000000000088VUJ6</t>
  </si>
  <si>
    <t>0XL081400000000088VTUL</t>
  </si>
  <si>
    <t>0XL081400000000088VTUM</t>
  </si>
  <si>
    <t>0XL081400000000088VU49</t>
  </si>
  <si>
    <t>0XL081400000000088VU80</t>
  </si>
  <si>
    <t>0XL081400000000088VU81</t>
  </si>
  <si>
    <t>0XL084000000000088VUU7</t>
  </si>
  <si>
    <t>0XL081400000000088VUD5</t>
  </si>
  <si>
    <t>0XL081400000000088VUD6</t>
  </si>
  <si>
    <t>0XL084000000000088VV1A</t>
  </si>
  <si>
    <t>0XL081400000000088VUPN</t>
  </si>
  <si>
    <t>0XL081400000000088VUPQ</t>
  </si>
  <si>
    <t>0XL081400000000088VUPR</t>
  </si>
  <si>
    <t>0XL081400000000088VV2B</t>
  </si>
  <si>
    <t>0XL081400000000088VV2A</t>
  </si>
  <si>
    <t>0XL084000000000088VVR2</t>
  </si>
  <si>
    <t>0XL084000000000088VVR1</t>
  </si>
  <si>
    <t>0XL081400000000088VVH6</t>
  </si>
  <si>
    <t>0XL081400000000088VVHI</t>
  </si>
  <si>
    <t>0XL084000000000088VVRB</t>
  </si>
  <si>
    <t>0XL084000000000088VVRC</t>
  </si>
  <si>
    <t>0XL084000000000088VVRA</t>
  </si>
  <si>
    <t>0XL084000000000088VVVF</t>
  </si>
  <si>
    <t>0XL084000000000088VVVG</t>
  </si>
  <si>
    <t>0XL084000000000088VVVH</t>
  </si>
  <si>
    <t>0XL081400000000088VVPN</t>
  </si>
  <si>
    <t>0XL081400000000088VVSI</t>
  </si>
  <si>
    <t>0XL081400000000088VVUI</t>
  </si>
  <si>
    <t>0XL084000000000089005Q</t>
  </si>
  <si>
    <t>0XL081400000000088VVV9</t>
  </si>
  <si>
    <t>0XL0814000000000890066</t>
  </si>
  <si>
    <t>0XL08400000000008900CG</t>
  </si>
  <si>
    <t>0XL0814000000000890067</t>
  </si>
  <si>
    <t>0XL08400000000008900CF</t>
  </si>
  <si>
    <t>0XL08400000000008900E9</t>
  </si>
  <si>
    <t>0XL08140000000008900CT</t>
  </si>
  <si>
    <t>0XL08400000000008900I8</t>
  </si>
  <si>
    <t>0XL08400000000008900I7</t>
  </si>
  <si>
    <t>0XL08140000000008900CS</t>
  </si>
  <si>
    <t>0XL08400000000008900IA</t>
  </si>
  <si>
    <t>0XL08140000000008900CN</t>
  </si>
  <si>
    <t>0XL08400000000008900I9</t>
  </si>
  <si>
    <t>0XL08140000000008900CQ</t>
  </si>
  <si>
    <t>0XL08140000000008900CR</t>
  </si>
  <si>
    <t>0XL08400000000008900KA</t>
  </si>
  <si>
    <t>0XL08140000000008900H4</t>
  </si>
  <si>
    <t>0XL08400000000008900M1</t>
  </si>
  <si>
    <t>0XL08400000000008900M2</t>
  </si>
  <si>
    <t>0XL08400000000008900M0</t>
  </si>
  <si>
    <t>0XL08140000000008900H3</t>
  </si>
  <si>
    <t>0XL08400000000008900N4</t>
  </si>
  <si>
    <t>0XL08400000000008900N5</t>
  </si>
  <si>
    <t>0XL08400000000008900N6</t>
  </si>
  <si>
    <t>0XL08400000000008900N3</t>
  </si>
  <si>
    <t>0XL08400000000008900N2</t>
  </si>
  <si>
    <t>0XL08140000000008900IH</t>
  </si>
  <si>
    <t>0XL08400000000008900NH</t>
  </si>
  <si>
    <t>0XL08400000000008900NI</t>
  </si>
  <si>
    <t>0XL08400000000008900NG</t>
  </si>
  <si>
    <t>0XL08140000000008900IR</t>
  </si>
  <si>
    <t>0XL08140000000008900IQ</t>
  </si>
  <si>
    <t>0XL08140000000008900LG</t>
  </si>
  <si>
    <t>0XL08140000000008900PG</t>
  </si>
  <si>
    <t>0XL08140000000008900PR</t>
  </si>
  <si>
    <t>0XL084000000000089014L</t>
  </si>
  <si>
    <t>0XL08140000000008900S5</t>
  </si>
  <si>
    <t>0XL08140000000008900S4</t>
  </si>
  <si>
    <t>0XL08400000000008901SM</t>
  </si>
  <si>
    <t>0XL084000000000089028D</t>
  </si>
  <si>
    <t>0XL084000000000089028E</t>
  </si>
  <si>
    <t>0XL081400000000089021H</t>
  </si>
  <si>
    <t>0XL081400000000089021L</t>
  </si>
  <si>
    <t>0XL081400000000089021G</t>
  </si>
  <si>
    <t>0XL081400000000089021K</t>
  </si>
  <si>
    <t>0XL084000000000089028C</t>
  </si>
  <si>
    <t>0XL081400000000089021I</t>
  </si>
  <si>
    <t>0XL081400000000089021J</t>
  </si>
  <si>
    <t>0XL084000000000089028J</t>
  </si>
  <si>
    <t>0XL084000000000089028K</t>
  </si>
  <si>
    <t>0XL081400000000089022A</t>
  </si>
  <si>
    <t>0XL081400000000089026T</t>
  </si>
  <si>
    <t>0XL081400000000089026S</t>
  </si>
  <si>
    <t>0XL08140000000008902EF</t>
  </si>
  <si>
    <t>0XL08400000000008902OA</t>
  </si>
  <si>
    <t>0XL08400000000008902O0</t>
  </si>
  <si>
    <t>0XL08140000000008902EH</t>
  </si>
  <si>
    <t>0XL08140000000008902EI</t>
  </si>
  <si>
    <t>0XL08140000000008902EO</t>
  </si>
  <si>
    <t>0XL08400000000008902OD</t>
  </si>
  <si>
    <t>0XL081400000000089035J</t>
  </si>
  <si>
    <t>0XL08400000000008903CK</t>
  </si>
  <si>
    <t>0XL08400000000008903CO</t>
  </si>
  <si>
    <t>0XL08400000000008903CN</t>
  </si>
  <si>
    <t>0XL08400000000008903CL</t>
  </si>
  <si>
    <t>0XL081400000000089035K</t>
  </si>
  <si>
    <t>0XL08400000000008903CM</t>
  </si>
  <si>
    <t>0XL081400000000089035L</t>
  </si>
  <si>
    <t>0XL08400000000008903CP</t>
  </si>
  <si>
    <t>0XL081400000000089035M</t>
  </si>
  <si>
    <t>0XL08400000000008903CU</t>
  </si>
  <si>
    <t>0XL08400000000008903E0</t>
  </si>
  <si>
    <t>0XL08400000000008903E1</t>
  </si>
  <si>
    <t>0XL08140000000008903CP</t>
  </si>
  <si>
    <t>0XL08140000000008903M1</t>
  </si>
  <si>
    <t>0XL08400000000008904EH</t>
  </si>
  <si>
    <t>0XL08400000000008904EC</t>
  </si>
  <si>
    <t>0XL08400000000008904EB</t>
  </si>
  <si>
    <t>0XL08400000000008904EG</t>
  </si>
  <si>
    <t>0XL08400000000008904EA</t>
  </si>
  <si>
    <t>0XL08400000000008904ED</t>
  </si>
  <si>
    <t>0XL08140000000008903VJ</t>
  </si>
  <si>
    <t>0XL08140000000008903VN</t>
  </si>
  <si>
    <t>0XL08140000000008903VM</t>
  </si>
  <si>
    <t>0XL08400000000008904EK</t>
  </si>
  <si>
    <t>0XL08400000000008904HH</t>
  </si>
  <si>
    <t>0XL081400000000089042A</t>
  </si>
  <si>
    <t>0XL08400000000008904HN</t>
  </si>
  <si>
    <t>0XL08400000000008904HO</t>
  </si>
  <si>
    <t>0XL081400000000089042K</t>
  </si>
  <si>
    <t>0XL081400000000089042J</t>
  </si>
  <si>
    <t>0XL084000000000089054M</t>
  </si>
  <si>
    <t>0XL08140000000008904L9</t>
  </si>
  <si>
    <t>0XL08400000000008905A2</t>
  </si>
  <si>
    <t>0XL08140000000008904LA</t>
  </si>
  <si>
    <t>0XL08400000000008905B1</t>
  </si>
  <si>
    <t>0XL08140000000008904MK</t>
  </si>
  <si>
    <t>0XL08140000000008904MH</t>
  </si>
  <si>
    <t>0XL08400000000008905AV</t>
  </si>
  <si>
    <t>0XL08140000000008904MI</t>
  </si>
  <si>
    <t>0XL08140000000008904MM</t>
  </si>
  <si>
    <t>0XL08140000000008904MJ</t>
  </si>
  <si>
    <t>0XL08140000000008904ML</t>
  </si>
  <si>
    <t>0XL08140000000008904MG</t>
  </si>
  <si>
    <t>0XL08400000000008905B0</t>
  </si>
  <si>
    <t>0XL08400000000008905AU</t>
  </si>
  <si>
    <t>0XL08400000000008905B7</t>
  </si>
  <si>
    <t>0XL08400000000008905GS</t>
  </si>
  <si>
    <t>0XL08140000000008904UI</t>
  </si>
  <si>
    <t>0XL08140000000008904UJ</t>
  </si>
  <si>
    <t>0XL0814000000000890570</t>
  </si>
  <si>
    <t>0XL084000000000089069B</t>
  </si>
  <si>
    <t>0XL08140000000008905MF</t>
  </si>
  <si>
    <t>0XL08140000000008905MJ</t>
  </si>
  <si>
    <t>0XL08400000000008906B1</t>
  </si>
  <si>
    <t>0XL08140000000008905NC</t>
  </si>
  <si>
    <t>0XL08400000000008906B2</t>
  </si>
  <si>
    <t>0XL08400000000008906B0</t>
  </si>
  <si>
    <t>0XL08140000000008905ND</t>
  </si>
  <si>
    <t>0XL08140000000008905O3</t>
  </si>
  <si>
    <t>0XL08400000000008906BL</t>
  </si>
  <si>
    <t>0XL08140000000008905O5</t>
  </si>
  <si>
    <t>0XL08140000000008905O4</t>
  </si>
  <si>
    <t>0XL08140000000008905O6</t>
  </si>
  <si>
    <t>0XL08140000000008905O7</t>
  </si>
  <si>
    <t>0XL08400000000008906BN</t>
  </si>
  <si>
    <t>0XL08400000000008906BM</t>
  </si>
  <si>
    <t>0XL08400000000008906J8</t>
  </si>
  <si>
    <t>0XL08400000000008906JI</t>
  </si>
  <si>
    <t>0XL08140000000008906ER</t>
  </si>
  <si>
    <t>0XL08140000000008906HV</t>
  </si>
  <si>
    <t>0XL08140000000008906IE</t>
  </si>
  <si>
    <t>0XL08140000000008906ID</t>
  </si>
  <si>
    <t>0XL08140000000008906KG</t>
  </si>
  <si>
    <t>0XL08400000000008907A7</t>
  </si>
  <si>
    <t>0XL08140000000008906P3</t>
  </si>
  <si>
    <t>0XL08400000000008907CQ</t>
  </si>
  <si>
    <t>0XL08400000000008907G5</t>
  </si>
  <si>
    <t>0XL08400000000008907G6</t>
  </si>
  <si>
    <t>0XL08140000000008906UP</t>
  </si>
  <si>
    <t>0XL08140000000008906UV</t>
  </si>
  <si>
    <t>0XL08400000000008907GH</t>
  </si>
  <si>
    <t>0XL08400000000008907HF</t>
  </si>
  <si>
    <t>0XL0814000000000890764</t>
  </si>
  <si>
    <t>0XL0814000000000890765</t>
  </si>
  <si>
    <t>0XL08140000000008907QF</t>
  </si>
  <si>
    <t>0XL08140000000008907TI</t>
  </si>
  <si>
    <t>0XL08400000000008908E8</t>
  </si>
  <si>
    <t>0XL08140000000008907TH</t>
  </si>
  <si>
    <t>0XL08140000000008907TF</t>
  </si>
  <si>
    <t>0XL08400000000008908E9</t>
  </si>
  <si>
    <t>0XL08400000000008908EA</t>
  </si>
  <si>
    <t>0XL08400000000008908EB</t>
  </si>
  <si>
    <t>0XL08400000000008908EQ</t>
  </si>
  <si>
    <t>0XL08140000000008907VP</t>
  </si>
  <si>
    <t>0XL081400000000089080O</t>
  </si>
  <si>
    <t>0XL08400000000008908J8</t>
  </si>
  <si>
    <t>0XL08400000000008908JC</t>
  </si>
  <si>
    <t>0XL08400000000008908J9</t>
  </si>
  <si>
    <t>0XL08400000000008908J7</t>
  </si>
  <si>
    <t>0XL08400000000008908JA</t>
  </si>
  <si>
    <t>0XL08400000000008908JB</t>
  </si>
  <si>
    <t>0XL0814000000000890847</t>
  </si>
  <si>
    <t>0XL081400000000089084J</t>
  </si>
  <si>
    <t>0XL08400000000008908NQ</t>
  </si>
  <si>
    <t>0XL08400000000008908NP</t>
  </si>
  <si>
    <t>0XL08400000000008909NS</t>
  </si>
  <si>
    <t>0XL08400000000008909NQ</t>
  </si>
  <si>
    <t>0XL0814000000000890966</t>
  </si>
  <si>
    <t>0XL0814000000000890965</t>
  </si>
  <si>
    <t>0XL08400000000008909NR</t>
  </si>
  <si>
    <t>0XL08400000000008909OQ</t>
  </si>
  <si>
    <t>0XL08400000000008909P4</t>
  </si>
  <si>
    <t>0XL0814000000000890987</t>
  </si>
  <si>
    <t>0XL0814000000000890988</t>
  </si>
  <si>
    <t>0XL0814000000000890989</t>
  </si>
  <si>
    <t>0XL081400000000089098F</t>
  </si>
  <si>
    <t>0XL08400000000008909R1</t>
  </si>
  <si>
    <t>0XL08400000000008909UK</t>
  </si>
  <si>
    <t>0XL08140000000008909EC</t>
  </si>
  <si>
    <t>0XL08140000000008909EE</t>
  </si>
  <si>
    <t>0XL08140000000008909ED</t>
  </si>
  <si>
    <t>0XL08140000000008909EB</t>
  </si>
  <si>
    <t>0XL0814000000000890A2I</t>
  </si>
  <si>
    <t>0XL0814000000000890A2J</t>
  </si>
  <si>
    <t>0XL0840000000000890ALJ</t>
  </si>
  <si>
    <t>0XL0814000000000890A5G</t>
  </si>
  <si>
    <t>0XL0814000000000890A6B</t>
  </si>
  <si>
    <t>0XL0840000000000890AMP</t>
  </si>
  <si>
    <t>0XL0814000000000890A7E</t>
  </si>
  <si>
    <t>0XL0840000000000890AMR</t>
  </si>
  <si>
    <t>0XL0840000000000890AMQ</t>
  </si>
  <si>
    <t>0XL0814000000000890A7F</t>
  </si>
  <si>
    <t>0XL0840000000000890B1U</t>
  </si>
  <si>
    <t>0XL0814000000000890AIN</t>
  </si>
  <si>
    <t>0XL0814000000000890AIM</t>
  </si>
  <si>
    <t>0XL0840000000000890B3H</t>
  </si>
  <si>
    <t>0XL0840000000000890B43</t>
  </si>
  <si>
    <t>0XL0814000000000890AMV</t>
  </si>
  <si>
    <t>0XL0840000000000890B4E</t>
  </si>
  <si>
    <t>0XL0840000000000890B4F</t>
  </si>
  <si>
    <t>0XL0814000000000890AN0</t>
  </si>
  <si>
    <t>0XL0840000000000890B8N</t>
  </si>
  <si>
    <t>0XL0840000000000890B8L</t>
  </si>
  <si>
    <t>0XL0840000000000890B8M</t>
  </si>
  <si>
    <t>0XL0814000000000890ASO</t>
  </si>
  <si>
    <t>0XL0840000000000890B8R</t>
  </si>
  <si>
    <t>0XL0840000000000890B96</t>
  </si>
  <si>
    <t>0XL0840000000000890B97</t>
  </si>
  <si>
    <t>0XL0814000000000890ATA</t>
  </si>
  <si>
    <t>0XL0814000000000890AVD</t>
  </si>
  <si>
    <t>0XL0840000000000890BBI</t>
  </si>
  <si>
    <t>0XL0814000000000890B0M</t>
  </si>
  <si>
    <t>0XL0840000000000890BF4</t>
  </si>
  <si>
    <t>0XL0840000000000890BF3</t>
  </si>
  <si>
    <t>0XL0814000000000890B73</t>
  </si>
  <si>
    <t>0XL0840000000000890BF8</t>
  </si>
  <si>
    <t>0XL0814000000000890B7D</t>
  </si>
  <si>
    <t>0XL0814000000000890B83</t>
  </si>
  <si>
    <t>0XL0840000000000890BFI</t>
  </si>
  <si>
    <t>0XL0840000000000890BFO</t>
  </si>
  <si>
    <t>0XL0840000000000890BH8</t>
  </si>
  <si>
    <t>0XL0814000000000890BJS</t>
  </si>
  <si>
    <t>0XL0840000000000890BQV</t>
  </si>
  <si>
    <t>0XL0814000000000890BS5</t>
  </si>
  <si>
    <t>0XL0840000000000890BU7</t>
  </si>
  <si>
    <t>0XL0814000000000890BSL</t>
  </si>
  <si>
    <t>0XL0840000000000890BUQ</t>
  </si>
  <si>
    <t>0XL0814000000000890BUF</t>
  </si>
  <si>
    <t>0XL0840000000000890C06</t>
  </si>
  <si>
    <t>0XL0814000000000890CRC</t>
  </si>
  <si>
    <t>0XL0814000000000890CRD</t>
  </si>
  <si>
    <t>0XL0814000000000890CV5</t>
  </si>
  <si>
    <t>0XL0814000000000890CVH</t>
  </si>
  <si>
    <t>0XL0814000000000890CVG</t>
  </si>
  <si>
    <t>0XL0840000000000890D0Q</t>
  </si>
  <si>
    <t>0XL0814000000000890D0S</t>
  </si>
  <si>
    <t>0XL0840000000000890D2N</t>
  </si>
  <si>
    <t>0XL0814000000000890D0R</t>
  </si>
  <si>
    <t>0XL0814000000000890D1O</t>
  </si>
  <si>
    <t>0XL0840000000000890D3N</t>
  </si>
  <si>
    <t>0XL0840000000000890D3O</t>
  </si>
  <si>
    <t>0XL0840000000000890D3P</t>
  </si>
  <si>
    <t>0XL0814000000000890D1S</t>
  </si>
  <si>
    <t>0XL0814000000000890D1T</t>
  </si>
  <si>
    <t>0XL0814000000000890D44</t>
  </si>
  <si>
    <t>0XL0814000000000890D46</t>
  </si>
  <si>
    <t>0XL0814000000000890D45</t>
  </si>
  <si>
    <t>0XL0840000000000890D5T</t>
  </si>
  <si>
    <t>0XL0814000000000890D48</t>
  </si>
  <si>
    <t>0XL0814000000000890D49</t>
  </si>
  <si>
    <t>0XL0814000000000890D4A</t>
  </si>
  <si>
    <t>0XL0814000000000890D4D</t>
  </si>
  <si>
    <t>0XL0814000000000890D4J</t>
  </si>
  <si>
    <t>0XL0814000000000890D7S</t>
  </si>
  <si>
    <t>0XL0840000000000890DBS</t>
  </si>
  <si>
    <t>0XL0840000000000890DNH</t>
  </si>
  <si>
    <t>0XL0814000000000890DHE</t>
  </si>
  <si>
    <t>0XL0814000000000890DHP</t>
  </si>
  <si>
    <t>0XL0814000000000890DHO</t>
  </si>
  <si>
    <t>0XL0840000000000890DO6</t>
  </si>
  <si>
    <t>0XL0814000000000890DHT</t>
  </si>
  <si>
    <t>0XL0840000000000890DOH</t>
  </si>
  <si>
    <t>0XL0814000000000890DI3</t>
  </si>
  <si>
    <t>0XL0840000000000890DOR</t>
  </si>
  <si>
    <t>0XL0840000000000890DQU</t>
  </si>
  <si>
    <t>0XL0840000000000890DSG</t>
  </si>
  <si>
    <t>0XL0814000000000890DOH</t>
  </si>
  <si>
    <t>0XL0814000000000890DOG</t>
  </si>
  <si>
    <t>0XL0814000000000890DOJ</t>
  </si>
  <si>
    <t>0XL0840000000000890E04</t>
  </si>
  <si>
    <t>0XL0814000000000890DPI</t>
  </si>
  <si>
    <t>0XL0814000000000890DUP</t>
  </si>
  <si>
    <t>0XL0814000000000890E0L</t>
  </si>
  <si>
    <t>0XL0814000000000890E0S</t>
  </si>
  <si>
    <t>0XL0814000000000890E25</t>
  </si>
  <si>
    <t>0XL0814000000000890E5D</t>
  </si>
  <si>
    <t>0XL0814000000000890EC9</t>
  </si>
  <si>
    <t>0XL0840000000000890EN1</t>
  </si>
  <si>
    <t>0XL0814000000000890EEG</t>
  </si>
  <si>
    <t>0XL0840000000000890EN0</t>
  </si>
  <si>
    <t>0XL0814000000000890EFD</t>
  </si>
  <si>
    <t>0XL0814000000000890EG6</t>
  </si>
  <si>
    <t>0XL0814000000000890EG7</t>
  </si>
  <si>
    <t>0XL0814000000000890EGP</t>
  </si>
  <si>
    <t>0XL0840000000000890EPS</t>
  </si>
  <si>
    <t>0XL0814000000000890EH7</t>
  </si>
  <si>
    <t>0XL0840000000000890EQ7</t>
  </si>
  <si>
    <t>0XL0840000000000890EQ8</t>
  </si>
  <si>
    <t>0XL0814000000000890EHE</t>
  </si>
  <si>
    <t>0XL0814000000000890EHF</t>
  </si>
  <si>
    <t>0XL0814000000000890EHD</t>
  </si>
  <si>
    <t>0XL0840000000000890ES5</t>
  </si>
  <si>
    <t>0XL0840000000000890ESA</t>
  </si>
  <si>
    <t>0XL0840000000000890ES7</t>
  </si>
  <si>
    <t>0XL0814000000000890EJ2</t>
  </si>
  <si>
    <t>0XL0840000000000890ES9</t>
  </si>
  <si>
    <t>0XL0840000000000890ESB</t>
  </si>
  <si>
    <t>0XL0814000000000890EJ5</t>
  </si>
  <si>
    <t>0XL0814000000000890EJ3</t>
  </si>
  <si>
    <t>0XL0814000000000890EKH</t>
  </si>
  <si>
    <t>0XL0840000000000890EU0</t>
  </si>
  <si>
    <t>0XL0814000000000890EKT</t>
  </si>
  <si>
    <t>0XL0840000000000890F4E</t>
  </si>
  <si>
    <t>0XL0814000000000890F2U</t>
  </si>
  <si>
    <t>0XL0840000000000890FA0</t>
  </si>
  <si>
    <t>0XL0814000000000890FAR</t>
  </si>
  <si>
    <t>0XL0814000000000890FJE</t>
  </si>
  <si>
    <t>0XL0840000000000890FTM</t>
  </si>
  <si>
    <t>0XL0840000000000890FTN</t>
  </si>
  <si>
    <t>0XL0840000000000890FUO</t>
  </si>
  <si>
    <t>0XL0814000000000890FKJ</t>
  </si>
  <si>
    <t>0XL0814000000000890FKQ</t>
  </si>
  <si>
    <t>0XL0840000000000890FVK</t>
  </si>
  <si>
    <t>0XL0814000000000890FKT</t>
  </si>
  <si>
    <t>0XL0814000000000890FKS</t>
  </si>
  <si>
    <t>0XL0840000000000890G2K</t>
  </si>
  <si>
    <t>0XL0814000000000890FNO</t>
  </si>
  <si>
    <t>0XL0840000000000890G5N</t>
  </si>
  <si>
    <t>0XL0840000000000890GA5</t>
  </si>
  <si>
    <t>0XL0840000000000890GA4</t>
  </si>
  <si>
    <t>0XL0814000000000890FT1</t>
  </si>
  <si>
    <t>0XL0814000000000890FT0</t>
  </si>
  <si>
    <t>0XL0840000000000890GBD</t>
  </si>
  <si>
    <t>0XL0814000000000890FV3</t>
  </si>
  <si>
    <t>0XL0814000000000890FV4</t>
  </si>
  <si>
    <t>0XL0814000000000890G0F</t>
  </si>
  <si>
    <t>0XL0814000000000890G5U</t>
  </si>
  <si>
    <t>0XL0814000000000890G73</t>
  </si>
  <si>
    <t>0XL0814000000000890G7C</t>
  </si>
  <si>
    <t>0XL0840000000000890GPI</t>
  </si>
  <si>
    <t>0XL0814000000000890G91</t>
  </si>
  <si>
    <t>0XL0814000000000890G92</t>
  </si>
  <si>
    <t>0XL0840000000000890GPN</t>
  </si>
  <si>
    <t>0XL0840000000000890GPO</t>
  </si>
  <si>
    <t>0XL0840000000000890GPP</t>
  </si>
  <si>
    <t>0XL0814000000000890GAF</t>
  </si>
  <si>
    <t>0XL0840000000000890GQV</t>
  </si>
  <si>
    <t>0XL0814000000000890GB0</t>
  </si>
  <si>
    <t>0XL0814000000000890GAV</t>
  </si>
  <si>
    <t>0XL0840000000000890H0S</t>
  </si>
  <si>
    <t>0XL0840000000000890H1L</t>
  </si>
  <si>
    <t>0XL0840000000000890H1M</t>
  </si>
  <si>
    <t>0XL0840000000000890H1K</t>
  </si>
  <si>
    <t>0XL0814000000000890GGS</t>
  </si>
  <si>
    <t>0XL0840000000000890H1N</t>
  </si>
  <si>
    <t>0XL0814000000000890GH1</t>
  </si>
  <si>
    <t>0XL0814000000000890GH0</t>
  </si>
  <si>
    <t>0XL0814000000000890GH3</t>
  </si>
  <si>
    <t>0XL0814000000000890GMR</t>
  </si>
  <si>
    <t>0XL0840000000000890HD4</t>
  </si>
  <si>
    <t>0XL0814000000000890GPJ</t>
  </si>
  <si>
    <t>0XL0840000000000890HG0</t>
  </si>
  <si>
    <t>0XL0814000000000890GTC</t>
  </si>
  <si>
    <t>0XL0814000000000890GTD</t>
  </si>
  <si>
    <t>0XL0840000000000890HJ6</t>
  </si>
  <si>
    <t>0XL0840000000000890HJ5</t>
  </si>
  <si>
    <t>0XL0840000000000890HKO</t>
  </si>
  <si>
    <t>0XL0840000000000890HKN</t>
  </si>
  <si>
    <t>0XL0814000000000890GVK</t>
  </si>
  <si>
    <t>0XL0840000000000890HLO</t>
  </si>
  <si>
    <t>0XL0840000000000890HLP</t>
  </si>
  <si>
    <t>0XL0814000000000890H0J</t>
  </si>
  <si>
    <t>0XL0814000000000890H0K</t>
  </si>
  <si>
    <t>0XL0840000000000890HMP</t>
  </si>
  <si>
    <t>0XL0840000000000890HQF</t>
  </si>
  <si>
    <t>0XL0814000000000890H3A</t>
  </si>
  <si>
    <t>0XL0840000000000890HR3</t>
  </si>
  <si>
    <t>0XL0840000000000890HS1</t>
  </si>
  <si>
    <t>0XL0814000000000890H61</t>
  </si>
  <si>
    <t>0XL0840000000000890HVD</t>
  </si>
  <si>
    <t>0XL0814000000000890H83</t>
  </si>
  <si>
    <t>0XL0840000000000890I6C</t>
  </si>
  <si>
    <t>0XL0840000000000890I7N</t>
  </si>
  <si>
    <t>0XL0814000000000890HDN</t>
  </si>
  <si>
    <t>0XL0814000000000890HDM</t>
  </si>
  <si>
    <t>0XL0814000000000890HEL</t>
  </si>
  <si>
    <t>0XL0840000000000890IBV</t>
  </si>
  <si>
    <t>0XL0840000000000890IC6</t>
  </si>
  <si>
    <t>0XL0840000000000890IC7</t>
  </si>
  <si>
    <t>0XL0840000000000890IDJ</t>
  </si>
  <si>
    <t>0XL0840000000000890IFC</t>
  </si>
  <si>
    <t>0XL0840000000000890IH8</t>
  </si>
  <si>
    <t>0XL0840000000000890II5</t>
  </si>
  <si>
    <t>0XL0840000000000890II4</t>
  </si>
  <si>
    <t>0XL0814000000000890HIJ</t>
  </si>
  <si>
    <t>0XL0840000000000890IJG</t>
  </si>
  <si>
    <t>0XL0840000000000890IMT</t>
  </si>
  <si>
    <t>0XL0840000000000890IN9</t>
  </si>
  <si>
    <t>0XL0814000000000890HLV</t>
  </si>
  <si>
    <t>0XL0840000000000890IPP</t>
  </si>
  <si>
    <t>0XL0840000000000890IR3</t>
  </si>
  <si>
    <t>0XL0840000000000890IVD</t>
  </si>
  <si>
    <t>0XL0840000000000890IVB</t>
  </si>
  <si>
    <t>0XL0840000000000890IVC</t>
  </si>
  <si>
    <t>0XL0814000000000890HSM</t>
  </si>
  <si>
    <t>0XL0840000000000890IVA</t>
  </si>
  <si>
    <t>0XL0840000000000890IVU</t>
  </si>
  <si>
    <t>0XL0840000000000890J0G</t>
  </si>
  <si>
    <t>0XL0840000000000890J0H</t>
  </si>
  <si>
    <t>0XL0840000000000890J0U</t>
  </si>
  <si>
    <t>0XL0814000000000890I4B</t>
  </si>
  <si>
    <t>0XL0814000000000890I4A</t>
  </si>
  <si>
    <t>0XL0840000000000890JAH</t>
  </si>
  <si>
    <t>0XL0840000000000890JAG</t>
  </si>
  <si>
    <t>0XL0814000000000890I80</t>
  </si>
  <si>
    <t>0XL0814000000000890I81</t>
  </si>
  <si>
    <t>0XL0840000000000890JFN</t>
  </si>
  <si>
    <t>0XL0814000000000890IA5</t>
  </si>
  <si>
    <t>0XL0814000000000890IC2</t>
  </si>
  <si>
    <t>0XL0814000000000890IC1</t>
  </si>
  <si>
    <t>0XL0814000000000890IC7</t>
  </si>
  <si>
    <t>0XL0840000000000890JV3</t>
  </si>
  <si>
    <t>0XL0840000000000890JV2</t>
  </si>
  <si>
    <t>0XL0840000000000890JVC</t>
  </si>
  <si>
    <t>0XL0814000000000890IJ6</t>
  </si>
  <si>
    <t>0XL0814000000000890IKF</t>
  </si>
  <si>
    <t>0XL0814000000000890IM0</t>
  </si>
  <si>
    <t>0XL0814000000000890IOQ</t>
  </si>
  <si>
    <t>0XL0814000000000890IOP</t>
  </si>
  <si>
    <t>0XL0840000000000890K7N</t>
  </si>
  <si>
    <t>0XL0840000000000890K7O</t>
  </si>
  <si>
    <t>0XL0840000000000890K8E</t>
  </si>
  <si>
    <t>0XL0814000000000890IVL</t>
  </si>
  <si>
    <t>0XL0814000000000890IVK</t>
  </si>
  <si>
    <t>0XL0840000000000890KH4</t>
  </si>
  <si>
    <t>0XL0814000000000890J13</t>
  </si>
  <si>
    <t>0XL0840000000000890KH3</t>
  </si>
  <si>
    <t>0XL0814000000000890J1D</t>
  </si>
  <si>
    <t>0XL0814000000000890J1C</t>
  </si>
  <si>
    <t>0XL0840000000000890KIG</t>
  </si>
  <si>
    <t>0XL0840000000000890KJO</t>
  </si>
  <si>
    <t>0XL0840000000000890KJP</t>
  </si>
  <si>
    <t>0XL0840000000000890KKB</t>
  </si>
  <si>
    <t>0XL0814000000000890J2I</t>
  </si>
  <si>
    <t>0XL0814000000000890J2T</t>
  </si>
  <si>
    <t>0XL0840000000000890KLL</t>
  </si>
  <si>
    <t>0XL0814000000000890J36</t>
  </si>
  <si>
    <t>0XL0840000000000890KLM</t>
  </si>
  <si>
    <t>0XL0840000000000890KLK</t>
  </si>
  <si>
    <t>0XL0840000000000890KMR</t>
  </si>
  <si>
    <t>0XL0840000000000890KMS</t>
  </si>
  <si>
    <t>0XL0814000000000890J45</t>
  </si>
  <si>
    <t>0XL0814000000000890J44</t>
  </si>
  <si>
    <t>0XL0840000000000890KOE</t>
  </si>
  <si>
    <t>0XL0840000000000890KQ6</t>
  </si>
  <si>
    <t>0XL0840000000000890KQI</t>
  </si>
  <si>
    <t>0XL0840000000000890KQK</t>
  </si>
  <si>
    <t>0XL0840000000000890LAI</t>
  </si>
  <si>
    <t>0XL0840000000000890LAK</t>
  </si>
  <si>
    <t>0XL0814000000000890JEI</t>
  </si>
  <si>
    <t>0XL0814000000000890JEJ</t>
  </si>
  <si>
    <t>0XL0840000000000890LAJ</t>
  </si>
  <si>
    <t>0XL0814000000000890JFH</t>
  </si>
  <si>
    <t>0XL0814000000000890JFG</t>
  </si>
  <si>
    <t>0XL0814000000000890JGF</t>
  </si>
  <si>
    <t>0XL0840000000000890LD9</t>
  </si>
  <si>
    <t>0XL0840000000000890LDA</t>
  </si>
  <si>
    <t>0XL0840000000000890LDC</t>
  </si>
  <si>
    <t>0XL0814000000000890JGV</t>
  </si>
  <si>
    <t>0XL0814000000000890JK6</t>
  </si>
  <si>
    <t>0XL0840000000000890LI9</t>
  </si>
  <si>
    <t>0XL0840000000000890LI7</t>
  </si>
  <si>
    <t>0XL0814000000000890JKC</t>
  </si>
  <si>
    <t>0XL0840000000000890LQN</t>
  </si>
  <si>
    <t>0XL0840000000000890LQJ</t>
  </si>
  <si>
    <t>0XL0814000000000890JQL</t>
  </si>
  <si>
    <t>0XL0814000000000890JR8</t>
  </si>
  <si>
    <t>0XL0814000000000890JR5</t>
  </si>
  <si>
    <t>0XL0840000000000890LV7</t>
  </si>
  <si>
    <t>0XL0814000000000890JU9</t>
  </si>
  <si>
    <t>0XL0840000000000890LVK</t>
  </si>
  <si>
    <t>0XL0840000000000890LVL</t>
  </si>
  <si>
    <t>0XL0840000000000890LVJ</t>
  </si>
  <si>
    <t>0XL0814000000000890K06</t>
  </si>
  <si>
    <t>0XL0814000000000890KFH</t>
  </si>
  <si>
    <t>0XL0814000000000890KFG</t>
  </si>
  <si>
    <t>0XL0840000000000890MN6</t>
  </si>
  <si>
    <t>0XL0840000000000890MPK</t>
  </si>
  <si>
    <t>0XL0840000000000890MPJ</t>
  </si>
  <si>
    <t>0XL0814000000000890KKP</t>
  </si>
  <si>
    <t>0XL0814000000000890KKO</t>
  </si>
  <si>
    <t>0XL0814000000000890KO7</t>
  </si>
  <si>
    <t>0XL0840000000000890N0E</t>
  </si>
  <si>
    <t>0XL0814000000000890KOL</t>
  </si>
  <si>
    <t>0XL0840000000000890N0L</t>
  </si>
  <si>
    <t>0XL0840000000000890N0O</t>
  </si>
  <si>
    <t>0XL0814000000000890KP4</t>
  </si>
  <si>
    <t>0XL0814000000000890KP5</t>
  </si>
  <si>
    <t>0XL0840000000000890N0R</t>
  </si>
  <si>
    <t>0XL0814000000000890KPP</t>
  </si>
  <si>
    <t>0XL0814000000000890KRV</t>
  </si>
  <si>
    <t>0XL0814000000000890KV3</t>
  </si>
  <si>
    <t>0XL0814000000000890KV4</t>
  </si>
  <si>
    <t>0XL0814000000000890KVB</t>
  </si>
  <si>
    <t>0XL0814000000000890KVD</t>
  </si>
  <si>
    <t>0XL0840000000000890N7P</t>
  </si>
  <si>
    <t>0XL0814000000000890KVC</t>
  </si>
  <si>
    <t>0XL0840000000000890N7N</t>
  </si>
  <si>
    <t>0XL0840000000000890N7O</t>
  </si>
  <si>
    <t>0XL0840000000000890N9A</t>
  </si>
  <si>
    <t>0XL0840000000000890N99</t>
  </si>
  <si>
    <t>0XL0814000000000890L0D</t>
  </si>
  <si>
    <t>0XL0840000000000890NAO</t>
  </si>
  <si>
    <t>0XL0814000000000890L1R</t>
  </si>
  <si>
    <t>0XL0840000000000890NB5</t>
  </si>
  <si>
    <t>0XL0814000000000890L5K</t>
  </si>
  <si>
    <t>0XL0814000000000890L5L</t>
  </si>
  <si>
    <t>0XL0840000000000890NG4</t>
  </si>
  <si>
    <t>0XL0840000000000890O3T</t>
  </si>
  <si>
    <t>0XL0840000000000890O3S</t>
  </si>
  <si>
    <t>0XL0814000000000890LL9</t>
  </si>
  <si>
    <t>0XL0814000000000890LML</t>
  </si>
  <si>
    <t>0XL0814000000000890LMM</t>
  </si>
  <si>
    <t>0XL0814000000000890LMN</t>
  </si>
  <si>
    <t>0XL0840000000000890O5N</t>
  </si>
  <si>
    <t>0XL0814000000000890LN5</t>
  </si>
  <si>
    <t>0XL0814000000000890LN6</t>
  </si>
  <si>
    <t>0XL0840000000000890O8B</t>
  </si>
  <si>
    <t>0XL0840000000000890O93</t>
  </si>
  <si>
    <t>0XL0814000000000890LS0</t>
  </si>
  <si>
    <t>0XL0814000000000890LS1</t>
  </si>
  <si>
    <t>0XL0814000000000890LUC</t>
  </si>
  <si>
    <t>0XL0840000000000890OI7</t>
  </si>
  <si>
    <t>0XL0814000000000890LVB</t>
  </si>
  <si>
    <t>0XL0840000000000890OJM</t>
  </si>
  <si>
    <t>0XL0840000000000890OJN</t>
  </si>
  <si>
    <t>0XL0840000000000890OKN</t>
  </si>
  <si>
    <t>0XL0814000000000890M2T</t>
  </si>
  <si>
    <t>0XL0814000000000890M40</t>
  </si>
  <si>
    <t>0XL0840000000000890P1R</t>
  </si>
  <si>
    <t>0XL0840000000000890PE6</t>
  </si>
  <si>
    <t>0XL0814000000000890MGE</t>
  </si>
  <si>
    <t>0XL0814000000000890MHD</t>
  </si>
  <si>
    <t>0XL0840000000000890PIK</t>
  </si>
  <si>
    <t>0XL0840000000000890PII</t>
  </si>
  <si>
    <t>0XL0840000000000890PIL</t>
  </si>
  <si>
    <t>0XL0840000000000890PIJ</t>
  </si>
  <si>
    <t>0XL0814000000000890MI0</t>
  </si>
  <si>
    <t>0XL0814000000000890MI1</t>
  </si>
  <si>
    <t>0XL0814000000000890MIO</t>
  </si>
  <si>
    <t>0XL0814000000000890MIR</t>
  </si>
  <si>
    <t>0XL0814000000000890MKP</t>
  </si>
  <si>
    <t>0XL0814000000000890MLB</t>
  </si>
  <si>
    <t>0XL0814000000000890MLS</t>
  </si>
  <si>
    <t>0XL0840000000000890PQU</t>
  </si>
  <si>
    <t>0XL0814000000000890MM1</t>
  </si>
  <si>
    <t>0XL0840000000000890PQV</t>
  </si>
  <si>
    <t>0XL0814000000000890MM0</t>
  </si>
  <si>
    <t>0XL0814000000000890MN3</t>
  </si>
  <si>
    <t>0XL0840000000000890Q24</t>
  </si>
  <si>
    <t>0XL0814000000000890MPI</t>
  </si>
  <si>
    <t>0XL0840000000000890Q23</t>
  </si>
  <si>
    <t>0XL0814000000000890MPJ</t>
  </si>
  <si>
    <t>0XL0814000000000890MVD</t>
  </si>
  <si>
    <t>0XL0840000000000890QER</t>
  </si>
  <si>
    <t>0XL0814000000000890N17</t>
  </si>
  <si>
    <t>0XL0814000000000890N16</t>
  </si>
  <si>
    <t>0XL0814000000000890N8V</t>
  </si>
  <si>
    <t>0XL0840000000000890QVJ</t>
  </si>
  <si>
    <t>0XL0814000000000890N90</t>
  </si>
  <si>
    <t>0XL0840000000000890R3M</t>
  </si>
  <si>
    <t>0XL0814000000000890NDK</t>
  </si>
  <si>
    <t>0XL0814000000000890NDL</t>
  </si>
  <si>
    <t>0XL0814000000000890NEJ</t>
  </si>
  <si>
    <t>0XL0840000000000890R8T</t>
  </si>
  <si>
    <t>0XL0814000000000890NEL</t>
  </si>
  <si>
    <t>0XL0814000000000890NEU</t>
  </si>
  <si>
    <t>0XL0840000000000890R9N</t>
  </si>
  <si>
    <t>0XL0840000000000890R9O</t>
  </si>
  <si>
    <t>0XL0814000000000890NES</t>
  </si>
  <si>
    <t>0XL0814000000000890NET</t>
  </si>
  <si>
    <t>0XL0814000000000890NKO</t>
  </si>
  <si>
    <t>0XL0840000000000890RJH</t>
  </si>
  <si>
    <t>0XL0814000000000890NL0</t>
  </si>
  <si>
    <t>0XL0840000000000890RP5</t>
  </si>
  <si>
    <t>0XL0814000000000890O4G</t>
  </si>
  <si>
    <t>0XL0814000000000890OAH</t>
  </si>
  <si>
    <t>0XL0840000000000890SHI</t>
  </si>
  <si>
    <t>0XL0814000000000890OAI</t>
  </si>
  <si>
    <t>0XL0840000000000890SN1</t>
  </si>
  <si>
    <t>0XL0814000000000890OEL</t>
  </si>
  <si>
    <t>0XL0814000000000890OFO</t>
  </si>
  <si>
    <t>0XL0840000000000890SSA</t>
  </si>
  <si>
    <t>0XL0840000000000890SS9</t>
  </si>
  <si>
    <t>0XL0814000000000890OJA</t>
  </si>
  <si>
    <t>0XL0814000000000890OR8</t>
  </si>
  <si>
    <t>0XL0814000000000890OUD</t>
  </si>
  <si>
    <t>0XL0840000000000890TDN</t>
  </si>
  <si>
    <t>0XL0814000000000890OVK</t>
  </si>
  <si>
    <t>0XL0840000000000890TF0</t>
  </si>
  <si>
    <t>0XL0840000000000890TEV</t>
  </si>
  <si>
    <t>0XL0814000000000890OVL</t>
  </si>
  <si>
    <t>0XL0814000000000890OVN</t>
  </si>
  <si>
    <t>0XL0840000000000890TFO</t>
  </si>
  <si>
    <t>0XL0840000000000890TFN</t>
  </si>
  <si>
    <t>0XL0814000000000890P0B</t>
  </si>
  <si>
    <t>0XL0814000000000890P2F</t>
  </si>
  <si>
    <t>0XL0814000000000890P2D</t>
  </si>
  <si>
    <t>0XL0814000000000890P2E</t>
  </si>
  <si>
    <t>0XL0814000000000890P2C</t>
  </si>
  <si>
    <t>0XL0840000000000890TU0</t>
  </si>
  <si>
    <t>0XL0814000000000890P8N</t>
  </si>
  <si>
    <t>0XL0840000000000890TUR</t>
  </si>
  <si>
    <t>0XL0840000000000890TUQ</t>
  </si>
  <si>
    <t>0XL0814000000000890PAP</t>
  </si>
  <si>
    <t>0XL0840000000000890U00</t>
  </si>
  <si>
    <t>0XL0814000000000890PAQ</t>
  </si>
  <si>
    <t>0XL0814000000000890PBU</t>
  </si>
  <si>
    <t>0XL0840000000000890U2P</t>
  </si>
  <si>
    <t>0XL0814000000000890PBV</t>
  </si>
  <si>
    <t>0XL0840000000000890U36</t>
  </si>
  <si>
    <t>0XL0840000000000890U3V</t>
  </si>
  <si>
    <t>0XL0840000000000890U4M</t>
  </si>
  <si>
    <t>0XL0814000000000890PGC</t>
  </si>
  <si>
    <t>0XL0840000000000890UBB</t>
  </si>
  <si>
    <t>0XL0814000000000890PHV</t>
  </si>
  <si>
    <t>0XL0814000000000890PLU</t>
  </si>
  <si>
    <t>0XL0814000000000890PPO</t>
  </si>
  <si>
    <t>0XL0840000000000890V1E</t>
  </si>
  <si>
    <t>0XL0814000000000890Q4F</t>
  </si>
  <si>
    <t>0XL0814000000000890Q4G</t>
  </si>
  <si>
    <t>0XL0840000000000890V1G</t>
  </si>
  <si>
    <t>0XL0840000000000890V1F</t>
  </si>
  <si>
    <t>0XL0814000000000890Q4H</t>
  </si>
  <si>
    <t>0XL0840000000000890V4P</t>
  </si>
  <si>
    <t>0XL0840000000000890V4Q</t>
  </si>
  <si>
    <t>0XL0840000000000890V4O</t>
  </si>
  <si>
    <t>0XL0814000000000890Q6Q</t>
  </si>
  <si>
    <t>0XL0814000000000890Q6R</t>
  </si>
  <si>
    <t>0XL0814000000000890Q8F</t>
  </si>
  <si>
    <t>0XL0814000000000890QBC</t>
  </si>
  <si>
    <t>0XL0840000000000890VC3</t>
  </si>
  <si>
    <t>0XL0814000000000890QCF</t>
  </si>
  <si>
    <t>0XL0840000000000890VF1</t>
  </si>
  <si>
    <t>0XL0814000000000890QFA</t>
  </si>
  <si>
    <t>0XL0814000000000890QFV</t>
  </si>
  <si>
    <t>0XL0814000000000890QG3</t>
  </si>
  <si>
    <t>0XL0814000000000890QG5</t>
  </si>
  <si>
    <t>0XL0840000000000890VH2</t>
  </si>
  <si>
    <t>0XL0840000000000890VI0</t>
  </si>
  <si>
    <t>0XL0814000000000890QH4</t>
  </si>
  <si>
    <t>0XL0814000000000890QNG</t>
  </si>
  <si>
    <t>0XL0840000000000890VRR</t>
  </si>
  <si>
    <t>0XL0814000000000890QT1</t>
  </si>
  <si>
    <t>0XL0814000000000890QT2</t>
  </si>
  <si>
    <t>0XL084000000000089108P</t>
  </si>
  <si>
    <t>0XL0814000000000890R25</t>
  </si>
  <si>
    <t>0XL0840000000000891097</t>
  </si>
  <si>
    <t>0XL0840000000000891096</t>
  </si>
  <si>
    <t>0XL084000000000089109R</t>
  </si>
  <si>
    <t>0XL08400000000008910AA</t>
  </si>
  <si>
    <t>0XL0814000000000890R3C</t>
  </si>
  <si>
    <t>0XL0814000000000890R4G</t>
  </si>
  <si>
    <t>0XL0814000000000890R86</t>
  </si>
  <si>
    <t>0XL08400000000008910PR</t>
  </si>
  <si>
    <t>0XL08400000000008910RL</t>
  </si>
  <si>
    <t>0XL0814000000000890RIA</t>
  </si>
  <si>
    <t>0XL0814000000000890RIB</t>
  </si>
  <si>
    <t>0XL08400000000008910TL</t>
  </si>
  <si>
    <t>0XL08400000000008910TM</t>
  </si>
  <si>
    <t>0XL0814000000000890S7O</t>
  </si>
  <si>
    <t>0XL0814000000000890S7P</t>
  </si>
  <si>
    <t>0XL08400000000008911M1</t>
  </si>
  <si>
    <t>0XL08400000000008911MQ</t>
  </si>
  <si>
    <t>0XL0814000000000890SD6</t>
  </si>
  <si>
    <t>0XL0814000000000890SH6</t>
  </si>
  <si>
    <t>0XL0814000000000890SJV</t>
  </si>
  <si>
    <t>0XL0840000000000891225</t>
  </si>
  <si>
    <t>0XL0840000000000891224</t>
  </si>
  <si>
    <t>0XL0814000000000890SNO</t>
  </si>
  <si>
    <t>0XL0814000000000890SO6</t>
  </si>
  <si>
    <t>0XL084000000000089126N</t>
  </si>
  <si>
    <t>0XL0814000000000890SO7</t>
  </si>
  <si>
    <t>0XL0840000000000891274</t>
  </si>
  <si>
    <t>0XL0814000000000890SOS</t>
  </si>
  <si>
    <t>0XL0840000000000891273</t>
  </si>
  <si>
    <t>0XL0814000000000890SOR</t>
  </si>
  <si>
    <t>0XL08400000000008912CC</t>
  </si>
  <si>
    <t>0XL0814000000000890ST0</t>
  </si>
  <si>
    <t>0XL0814000000000890ST1</t>
  </si>
  <si>
    <t>0XL08400000000008912EJ</t>
  </si>
  <si>
    <t>0XL08400000000008912F3</t>
  </si>
  <si>
    <t>0XL0814000000000890T1V</t>
  </si>
  <si>
    <t>0XL0814000000000890T1U</t>
  </si>
  <si>
    <t>0XL08400000000008912MG</t>
  </si>
  <si>
    <t>0XL0814000000000890T94</t>
  </si>
  <si>
    <t>0XL0814000000000890TBT</t>
  </si>
  <si>
    <t>0XL0840000000000891324</t>
  </si>
  <si>
    <t>0XL0814000000000890TC2</t>
  </si>
  <si>
    <t>0XL0814000000000890TEL</t>
  </si>
  <si>
    <t>0XL0814000000000890TEK</t>
  </si>
  <si>
    <t>0XL0814000000000890TJF</t>
  </si>
  <si>
    <t>0XL08400000000008913IH</t>
  </si>
  <si>
    <t>0XL08400000000008913II</t>
  </si>
  <si>
    <t>0XL0814000000000890TNB</t>
  </si>
  <si>
    <t>0XL0814000000000890TNC</t>
  </si>
  <si>
    <t>0XL0814000000000890TOI</t>
  </si>
  <si>
    <t>0XL0814000000000890TOV</t>
  </si>
  <si>
    <t>0XL0814000000000890TTJ</t>
  </si>
  <si>
    <t>0XL0814000000000890TUL</t>
  </si>
  <si>
    <t>0XL0814000000000890U1O</t>
  </si>
  <si>
    <t>0XL0814000000000890U1P</t>
  </si>
  <si>
    <t>0XL0814000000000890U3J</t>
  </si>
  <si>
    <t>0XL0814000000000890U41</t>
  </si>
  <si>
    <t>0XL084000000000089144G</t>
  </si>
  <si>
    <t>0XL0814000000000890U42</t>
  </si>
  <si>
    <t>0XL084000000000089144F</t>
  </si>
  <si>
    <t>0XL0814000000000890U43</t>
  </si>
  <si>
    <t>0XL0840000000000891499</t>
  </si>
  <si>
    <t>0XL084000000000089149A</t>
  </si>
  <si>
    <t>0XL084000000000089149B</t>
  </si>
  <si>
    <t>0XL08400000000008914BP</t>
  </si>
  <si>
    <t>0XL0814000000000890U8R</t>
  </si>
  <si>
    <t>0XL0814000000000890U8Q</t>
  </si>
  <si>
    <t>0XL0814000000000890UIE</t>
  </si>
  <si>
    <t>0XL0814000000000890UJK</t>
  </si>
  <si>
    <t>0XL08400000000008914P2</t>
  </si>
  <si>
    <t>0XL0814000000000890ULL</t>
  </si>
  <si>
    <t>0XL08400000000008914PM</t>
  </si>
  <si>
    <t>0XL08400000000008914PL</t>
  </si>
  <si>
    <t>0XL0814000000000890UMD</t>
  </si>
  <si>
    <t>0XL0814000000000890UME</t>
  </si>
  <si>
    <t>0XL0814000000000890UQ5</t>
  </si>
  <si>
    <t>0XL0814000000000890URM</t>
  </si>
  <si>
    <t>0XL0814000000000890URN</t>
  </si>
  <si>
    <t>0XL084000000000089151K</t>
  </si>
  <si>
    <t>0XL0814000000000890US4</t>
  </si>
  <si>
    <t>0XL0814000000000890USA</t>
  </si>
  <si>
    <t>0XL0814000000000890UT0</t>
  </si>
  <si>
    <t>0XL084000000000089152S</t>
  </si>
  <si>
    <t>0XL084000000000089152R</t>
  </si>
  <si>
    <t>0XL0814000000000890USV</t>
  </si>
  <si>
    <t>0XL0814000000000890UT2</t>
  </si>
  <si>
    <t>0XL084000000000089158I</t>
  </si>
  <si>
    <t>0XL0814000000000890V1D</t>
  </si>
  <si>
    <t>0XL0814000000000890V3U</t>
  </si>
  <si>
    <t>0XL0814000000000890V8A</t>
  </si>
  <si>
    <t>0XL0814000000000890V89</t>
  </si>
  <si>
    <t>0XL0814000000000890VDL</t>
  </si>
  <si>
    <t>0XL0814000000000890VE0</t>
  </si>
  <si>
    <t>0XL0814000000000890VHA</t>
  </si>
  <si>
    <t>0XL0814000000000890VKA</t>
  </si>
  <si>
    <t>0XL0814000000000890VLB</t>
  </si>
  <si>
    <t>0XL0814000000000890VLU</t>
  </si>
  <si>
    <t>0XL08400000000008915U2</t>
  </si>
  <si>
    <t>0XL0814000000000890VLT</t>
  </si>
  <si>
    <t>0XL0840000000000891636</t>
  </si>
  <si>
    <t>0XL084000000000089164B</t>
  </si>
  <si>
    <t>0XL0840000000000891648</t>
  </si>
  <si>
    <t>0XL0840000000000891669</t>
  </si>
  <si>
    <t>0XL0814000000000890VS2</t>
  </si>
  <si>
    <t>0XL0814000000000890VS3</t>
  </si>
  <si>
    <t>0XL084000000000089167V</t>
  </si>
  <si>
    <t>0XL084000000000089167S</t>
  </si>
  <si>
    <t>0XL0814000000000890VUJ</t>
  </si>
  <si>
    <t>0XL0814000000000890VUI</t>
  </si>
  <si>
    <t>0XL0814000000000890VV2</t>
  </si>
  <si>
    <t>0XL0814000000000890VUV</t>
  </si>
  <si>
    <t>0XL0814000000000890VUU</t>
  </si>
  <si>
    <t>0XL0814000000000890VV5</t>
  </si>
  <si>
    <t>0XL0814000000000890VV8</t>
  </si>
  <si>
    <t>0XL0814000000000890VV9</t>
  </si>
  <si>
    <t>0XL0814000000000890VVH</t>
  </si>
  <si>
    <t>0XL0814000000000890VVI</t>
  </si>
  <si>
    <t>0XL0814000000000890VVP</t>
  </si>
  <si>
    <t>0XL0814000000000890VVQ</t>
  </si>
  <si>
    <t>0XL0840000000000891695</t>
  </si>
  <si>
    <t>0XL0840000000000891696</t>
  </si>
  <si>
    <t>0XL084000000000089169B</t>
  </si>
  <si>
    <t>0XL0840000000000891697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</si>
</sst>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45567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45567</v>
      </c>
      <c r="C9" s="3" t="s">
        <v>7</v>
      </c>
      <c r="D9" s="12">
        <f ca="1">IF(SUMIF($G$20:$G$100000,F9,$D$20:$D$100000)=0,"-",SUMIF($G$20:$G$100000,F9,$D$20:$D$100000))</f>
        <v>1283714</v>
      </c>
      <c r="E9" s="13" cm="1">
        <f t="array" aca="1" ref="E9" ca="1">IFERROR(SUMPRODUCT(IF($G$20:$G$100000=F9,1,0),$D$20:$D$100000,$E$20:$E$100000)/D9,"-")</f>
        <v>3.9331538676060256</v>
      </c>
      <c r="F9" s="11" t="s">
        <v>13</v>
      </c>
      <c r="G9" s="12">
        <f ca="1">IF(COUNTIF($G$20:$G$10000,F9)=0,"-",COUNTIF($G$20:$G$10000,F9))</f>
        <v>591</v>
      </c>
      <c r="I9" s="10"/>
    </row>
    <row r="10" spans="1:9" s="1" customFormat="1" ht="19.7" customHeight="1">
      <c r="A10" s="3" t="s">
        <v>5</v>
      </c>
      <c r="B10" s="17">
        <f ca="1">$B$20</f>
        <v>45567</v>
      </c>
      <c r="C10" s="3" t="s">
        <v>7</v>
      </c>
      <c r="D10" s="12">
        <f ca="1">IF(SUMIF($G$20:$G$100000,F10,$D$20:$D$100000)=0,"-",SUMIF($G$20:$G$100000,F10,$D$20:$D$100000))</f>
        <v>599119</v>
      </c>
      <c r="E10" s="13" cm="1">
        <f t="array" aca="1" ref="E10" ca="1">IFERROR(SUMPRODUCT(IF($G$20:$G$100000=F10,1,0),$D$20:$D$100000,$E$20:$E$100000)/D10,"-")</f>
        <v>3.9319771222411584</v>
      </c>
      <c r="F10" s="11" t="s">
        <v>14</v>
      </c>
      <c r="G10" s="12">
        <f ca="1">IF(COUNTIF($G$20:$G$10000,F10)=0,"-",COUNTIF($G$20:$G$10000,F10))</f>
        <v>504</v>
      </c>
      <c r="I10" s="10"/>
    </row>
    <row r="11" spans="1:9" s="1" customFormat="1" ht="19.7" customHeight="1">
      <c r="A11" s="3" t="s">
        <v>5</v>
      </c>
      <c r="B11" s="17">
        <f ca="1">$B$20</f>
        <v>45567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45567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45567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1882833</v>
      </c>
      <c r="E14" s="15">
        <f ca="1">SUMPRODUCT(D9:D13,E9:E13)/SUM(D9:D13)</f>
        <v>3.9327794262688203</v>
      </c>
      <c r="F14" s="16"/>
      <c r="G14" s="14">
        <f ca="1">SUM(G9:G13)</f>
        <v>1095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45567</v>
      </c>
      <c r="C20" s="23">
        <v>0.41853009200000002</v>
      </c>
      <c r="D20" s="24">
        <v>1359</v>
      </c>
      <c r="E20" s="25">
        <v>3.9424999999999999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45567</v>
      </c>
      <c r="C21" s="23">
        <v>0.41961805499999999</v>
      </c>
      <c r="D21" s="24">
        <v>912</v>
      </c>
      <c r="E21" s="25">
        <v>3.9384999999999999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45567</v>
      </c>
      <c r="C22" s="23">
        <v>0.41961805499999999</v>
      </c>
      <c r="D22" s="24">
        <v>1393</v>
      </c>
      <c r="E22" s="25">
        <v>3.9375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45567</v>
      </c>
      <c r="C23" s="23">
        <v>0.41961805499999999</v>
      </c>
      <c r="D23" s="24">
        <v>3049</v>
      </c>
      <c r="E23" s="25">
        <v>3.9359999999999999</v>
      </c>
      <c r="F23" s="21" t="s">
        <v>31</v>
      </c>
      <c r="G23" s="21" t="s">
        <v>14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45567</v>
      </c>
      <c r="C24" s="23">
        <v>0.41961805499999999</v>
      </c>
      <c r="D24" s="24">
        <v>3086</v>
      </c>
      <c r="E24" s="25">
        <v>3.9355000000000002</v>
      </c>
      <c r="F24" s="21" t="s">
        <v>31</v>
      </c>
      <c r="G24" s="21" t="s">
        <v>14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45567</v>
      </c>
      <c r="C25" s="23">
        <v>0.41961805499999999</v>
      </c>
      <c r="D25" s="24">
        <v>4094</v>
      </c>
      <c r="E25" s="25">
        <v>3.9380000000000002</v>
      </c>
      <c r="F25" s="21" t="s">
        <v>31</v>
      </c>
      <c r="G25" s="21" t="s">
        <v>14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45567</v>
      </c>
      <c r="C26" s="23">
        <v>0.41973379599999999</v>
      </c>
      <c r="D26" s="24">
        <v>1799</v>
      </c>
      <c r="E26" s="25">
        <v>3.9359999999999999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45567</v>
      </c>
      <c r="C27" s="23">
        <v>0.42061342499999999</v>
      </c>
      <c r="D27" s="24">
        <v>680</v>
      </c>
      <c r="E27" s="25">
        <v>3.9390000000000001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45567</v>
      </c>
      <c r="C28" s="23">
        <v>0.42061342499999999</v>
      </c>
      <c r="D28" s="24">
        <v>904</v>
      </c>
      <c r="E28" s="25">
        <v>3.9390000000000001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45567</v>
      </c>
      <c r="C29" s="23">
        <v>0.420810185</v>
      </c>
      <c r="D29" s="24">
        <v>328</v>
      </c>
      <c r="E29" s="25">
        <v>3.9369999999999998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45567</v>
      </c>
      <c r="C30" s="23">
        <v>0.420810185</v>
      </c>
      <c r="D30" s="24">
        <v>1773</v>
      </c>
      <c r="E30" s="25">
        <v>3.9380000000000002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45567</v>
      </c>
      <c r="C31" s="23">
        <v>0.42086805500000002</v>
      </c>
      <c r="D31" s="24">
        <v>896</v>
      </c>
      <c r="E31" s="25">
        <v>3.9369999999999998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45567</v>
      </c>
      <c r="C32" s="23">
        <v>0.42086805500000002</v>
      </c>
      <c r="D32" s="24">
        <v>1320</v>
      </c>
      <c r="E32" s="25">
        <v>3.9359999999999999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45567</v>
      </c>
      <c r="C33" s="23">
        <v>0.42148148099999999</v>
      </c>
      <c r="D33" s="24">
        <v>695</v>
      </c>
      <c r="E33" s="25">
        <v>3.9350000000000001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45567</v>
      </c>
      <c r="C34" s="23">
        <v>0.42300925900000003</v>
      </c>
      <c r="D34" s="24">
        <v>252</v>
      </c>
      <c r="E34" s="25">
        <v>3.9319999999999999</v>
      </c>
      <c r="F34" s="21" t="s">
        <v>31</v>
      </c>
      <c r="G34" s="21" t="s">
        <v>14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45567</v>
      </c>
      <c r="C35" s="23">
        <v>0.42300925900000003</v>
      </c>
      <c r="D35" s="24">
        <v>952</v>
      </c>
      <c r="E35" s="25">
        <v>3.9329999999999998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45567</v>
      </c>
      <c r="C36" s="23">
        <v>0.42300925900000003</v>
      </c>
      <c r="D36" s="24">
        <v>1095</v>
      </c>
      <c r="E36" s="25">
        <v>3.9319999999999999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45567</v>
      </c>
      <c r="C37" s="23">
        <v>0.42313657399999999</v>
      </c>
      <c r="D37" s="24">
        <v>100</v>
      </c>
      <c r="E37" s="25">
        <v>3.9319999999999999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45567</v>
      </c>
      <c r="C38" s="23">
        <v>0.42313657399999999</v>
      </c>
      <c r="D38" s="24">
        <v>754</v>
      </c>
      <c r="E38" s="25">
        <v>3.9319999999999999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45567</v>
      </c>
      <c r="C39" s="23">
        <v>0.42361111099999998</v>
      </c>
      <c r="D39" s="24">
        <v>2062</v>
      </c>
      <c r="E39" s="25">
        <v>3.9365000000000001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45567</v>
      </c>
      <c r="C40" s="23">
        <v>0.42487268500000003</v>
      </c>
      <c r="D40" s="24">
        <v>3293</v>
      </c>
      <c r="E40" s="25">
        <v>3.9344999999999999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45567</v>
      </c>
      <c r="C41" s="23">
        <v>0.42576388799999998</v>
      </c>
      <c r="D41" s="24">
        <v>38</v>
      </c>
      <c r="E41" s="25">
        <v>3.9449999999999998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45567</v>
      </c>
      <c r="C42" s="23">
        <v>0.42576388799999998</v>
      </c>
      <c r="D42" s="24">
        <v>2965</v>
      </c>
      <c r="E42" s="25">
        <v>3.9449999999999998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45567</v>
      </c>
      <c r="C43" s="23">
        <v>0.42593750000000002</v>
      </c>
      <c r="D43" s="24">
        <v>2504</v>
      </c>
      <c r="E43" s="25">
        <v>3.944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45567</v>
      </c>
      <c r="C44" s="23">
        <v>0.42660879600000001</v>
      </c>
      <c r="D44" s="24">
        <v>658</v>
      </c>
      <c r="E44" s="25">
        <v>3.948</v>
      </c>
      <c r="F44" s="21" t="s">
        <v>31</v>
      </c>
      <c r="G44" s="21" t="s">
        <v>14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45567</v>
      </c>
      <c r="C45" s="23">
        <v>0.42660879600000001</v>
      </c>
      <c r="D45" s="24">
        <v>947</v>
      </c>
      <c r="E45" s="25">
        <v>3.95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45567</v>
      </c>
      <c r="C46" s="23">
        <v>0.42660879600000001</v>
      </c>
      <c r="D46" s="24">
        <v>2381</v>
      </c>
      <c r="E46" s="25">
        <v>3.952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45567</v>
      </c>
      <c r="C47" s="23">
        <v>0.42660879600000001</v>
      </c>
      <c r="D47" s="24">
        <v>2509</v>
      </c>
      <c r="E47" s="25">
        <v>3.9529999999999998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45567</v>
      </c>
      <c r="C48" s="23">
        <v>0.42660879600000001</v>
      </c>
      <c r="D48" s="24">
        <v>4706</v>
      </c>
      <c r="E48" s="25">
        <v>3.9510000000000001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45567</v>
      </c>
      <c r="C49" s="23">
        <v>0.42679398099999999</v>
      </c>
      <c r="D49" s="24">
        <v>209</v>
      </c>
      <c r="E49" s="25">
        <v>3.9460000000000002</v>
      </c>
      <c r="F49" s="21" t="s">
        <v>31</v>
      </c>
      <c r="G49" s="21" t="s">
        <v>14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45567</v>
      </c>
      <c r="C50" s="23">
        <v>0.42679398099999999</v>
      </c>
      <c r="D50" s="24">
        <v>794</v>
      </c>
      <c r="E50" s="25">
        <v>3.9474999999999998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45567</v>
      </c>
      <c r="C51" s="23">
        <v>0.42679398099999999</v>
      </c>
      <c r="D51" s="24">
        <v>2866</v>
      </c>
      <c r="E51" s="25">
        <v>3.95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45567</v>
      </c>
      <c r="C52" s="23">
        <v>0.42679398099999999</v>
      </c>
      <c r="D52" s="24">
        <v>4476</v>
      </c>
      <c r="E52" s="25">
        <v>3.948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45567</v>
      </c>
      <c r="C53" s="23">
        <v>0.42695601799999999</v>
      </c>
      <c r="D53" s="24">
        <v>1970</v>
      </c>
      <c r="E53" s="25">
        <v>3.9470000000000001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45567</v>
      </c>
      <c r="C54" s="23">
        <v>0.42758101799999998</v>
      </c>
      <c r="D54" s="24">
        <v>296</v>
      </c>
      <c r="E54" s="25">
        <v>3.9460000000000002</v>
      </c>
      <c r="F54" s="21" t="s">
        <v>31</v>
      </c>
      <c r="G54" s="21" t="s">
        <v>14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45567</v>
      </c>
      <c r="C55" s="23">
        <v>0.42758101799999998</v>
      </c>
      <c r="D55" s="24">
        <v>428</v>
      </c>
      <c r="E55" s="25">
        <v>3.9455</v>
      </c>
      <c r="F55" s="21" t="s">
        <v>31</v>
      </c>
      <c r="G55" s="21" t="s">
        <v>14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45567</v>
      </c>
      <c r="C56" s="23">
        <v>0.42758101799999998</v>
      </c>
      <c r="D56" s="24">
        <v>2930</v>
      </c>
      <c r="E56" s="25">
        <v>3.9460000000000002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45567</v>
      </c>
      <c r="C57" s="23">
        <v>0.42783564800000001</v>
      </c>
      <c r="D57" s="24">
        <v>5</v>
      </c>
      <c r="E57" s="25">
        <v>3.9445000000000001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45567</v>
      </c>
      <c r="C58" s="23">
        <v>0.43038194400000002</v>
      </c>
      <c r="D58" s="24">
        <v>216</v>
      </c>
      <c r="E58" s="25">
        <v>3.9474999999999998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45567</v>
      </c>
      <c r="C59" s="23">
        <v>0.43038194400000002</v>
      </c>
      <c r="D59" s="24">
        <v>595</v>
      </c>
      <c r="E59" s="25">
        <v>3.9474999999999998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45567</v>
      </c>
      <c r="C60" s="23">
        <v>0.43055555499999998</v>
      </c>
      <c r="D60" s="24">
        <v>379</v>
      </c>
      <c r="E60" s="25">
        <v>3.9455</v>
      </c>
      <c r="F60" s="21" t="s">
        <v>31</v>
      </c>
      <c r="G60" s="21" t="s">
        <v>14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45567</v>
      </c>
      <c r="C61" s="23">
        <v>0.43055555499999998</v>
      </c>
      <c r="D61" s="24">
        <v>485</v>
      </c>
      <c r="E61" s="25">
        <v>3.9449999999999998</v>
      </c>
      <c r="F61" s="21" t="s">
        <v>31</v>
      </c>
      <c r="G61" s="21" t="s">
        <v>14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45567</v>
      </c>
      <c r="C62" s="23">
        <v>0.43055555499999998</v>
      </c>
      <c r="D62" s="24">
        <v>2206</v>
      </c>
      <c r="E62" s="25">
        <v>3.9474999999999998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45567</v>
      </c>
      <c r="C63" s="23">
        <v>0.43063657399999999</v>
      </c>
      <c r="D63" s="24">
        <v>4673</v>
      </c>
      <c r="E63" s="25">
        <v>3.9445000000000001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45567</v>
      </c>
      <c r="C64" s="23">
        <v>0.43078703699999998</v>
      </c>
      <c r="D64" s="24">
        <v>2577</v>
      </c>
      <c r="E64" s="25">
        <v>3.9430000000000001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45567</v>
      </c>
      <c r="C65" s="23">
        <v>0.43082175900000003</v>
      </c>
      <c r="D65" s="24">
        <v>158</v>
      </c>
      <c r="E65" s="25">
        <v>3.9394999999999998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45567</v>
      </c>
      <c r="C66" s="23">
        <v>0.43082175900000003</v>
      </c>
      <c r="D66" s="24">
        <v>191</v>
      </c>
      <c r="E66" s="25">
        <v>3.9405000000000001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45567</v>
      </c>
      <c r="C67" s="23">
        <v>0.43082175900000003</v>
      </c>
      <c r="D67" s="24">
        <v>269</v>
      </c>
      <c r="E67" s="25">
        <v>3.9420000000000002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45567</v>
      </c>
      <c r="C68" s="23">
        <v>0.43082175900000003</v>
      </c>
      <c r="D68" s="24">
        <v>1802</v>
      </c>
      <c r="E68" s="25">
        <v>3.94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45567</v>
      </c>
      <c r="C69" s="23">
        <v>0.43082175900000003</v>
      </c>
      <c r="D69" s="24">
        <v>2036</v>
      </c>
      <c r="E69" s="25">
        <v>3.9420000000000002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45567</v>
      </c>
      <c r="C70" s="23">
        <v>0.43103009199999998</v>
      </c>
      <c r="D70" s="24">
        <v>118</v>
      </c>
      <c r="E70" s="25">
        <v>3.9375</v>
      </c>
      <c r="F70" s="21" t="s">
        <v>31</v>
      </c>
      <c r="G70" s="21" t="s">
        <v>14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45567</v>
      </c>
      <c r="C71" s="23">
        <v>0.43144675900000001</v>
      </c>
      <c r="D71" s="24">
        <v>1297</v>
      </c>
      <c r="E71" s="25">
        <v>3.9369999999999998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45567</v>
      </c>
      <c r="C72" s="23">
        <v>0.43145833300000003</v>
      </c>
      <c r="D72" s="24">
        <v>155</v>
      </c>
      <c r="E72" s="25">
        <v>3.9359999999999999</v>
      </c>
      <c r="F72" s="21" t="s">
        <v>31</v>
      </c>
      <c r="G72" s="21" t="s">
        <v>14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45567</v>
      </c>
      <c r="C73" s="23">
        <v>0.43146990699999999</v>
      </c>
      <c r="D73" s="24">
        <v>130</v>
      </c>
      <c r="E73" s="25">
        <v>3.9355000000000002</v>
      </c>
      <c r="F73" s="21" t="s">
        <v>31</v>
      </c>
      <c r="G73" s="21" t="s">
        <v>14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45567</v>
      </c>
      <c r="C74" s="23">
        <v>0.43157407399999997</v>
      </c>
      <c r="D74" s="24">
        <v>138</v>
      </c>
      <c r="E74" s="25">
        <v>3.9350000000000001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45567</v>
      </c>
      <c r="C75" s="23">
        <v>0.43157407399999997</v>
      </c>
      <c r="D75" s="24">
        <v>940</v>
      </c>
      <c r="E75" s="25">
        <v>3.9350000000000001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45567</v>
      </c>
      <c r="C76" s="23">
        <v>0.43209490699999997</v>
      </c>
      <c r="D76" s="24">
        <v>69</v>
      </c>
      <c r="E76" s="25">
        <v>3.9340000000000002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45567</v>
      </c>
      <c r="C77" s="23">
        <v>0.43209490699999997</v>
      </c>
      <c r="D77" s="24">
        <v>1021</v>
      </c>
      <c r="E77" s="25">
        <v>3.9340000000000002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45567</v>
      </c>
      <c r="C78" s="23">
        <v>0.43217592500000002</v>
      </c>
      <c r="D78" s="24">
        <v>173</v>
      </c>
      <c r="E78" s="25">
        <v>3.9329999999999998</v>
      </c>
      <c r="F78" s="21" t="s">
        <v>31</v>
      </c>
      <c r="G78" s="21" t="s">
        <v>14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45567</v>
      </c>
      <c r="C79" s="23">
        <v>0.43219907400000002</v>
      </c>
      <c r="D79" s="24">
        <v>1200</v>
      </c>
      <c r="E79" s="25">
        <v>3.9319999999999999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45567</v>
      </c>
      <c r="C80" s="23">
        <v>0.43219907400000002</v>
      </c>
      <c r="D80" s="24">
        <v>1270</v>
      </c>
      <c r="E80" s="25">
        <v>3.9315000000000002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45567</v>
      </c>
      <c r="C81" s="23">
        <v>0.43295138799999999</v>
      </c>
      <c r="D81" s="24">
        <v>906</v>
      </c>
      <c r="E81" s="25">
        <v>3.9319999999999999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45567</v>
      </c>
      <c r="C82" s="23">
        <v>0.43326388799999999</v>
      </c>
      <c r="D82" s="24">
        <v>286</v>
      </c>
      <c r="E82" s="25">
        <v>3.9319999999999999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45567</v>
      </c>
      <c r="C83" s="23">
        <v>0.43539351799999998</v>
      </c>
      <c r="D83" s="24">
        <v>150</v>
      </c>
      <c r="E83" s="25">
        <v>3.9380000000000002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45567</v>
      </c>
      <c r="C84" s="23">
        <v>0.43557870300000001</v>
      </c>
      <c r="D84" s="24">
        <v>1001</v>
      </c>
      <c r="E84" s="25">
        <v>3.9380000000000002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45567</v>
      </c>
      <c r="C85" s="23">
        <v>0.43685185100000001</v>
      </c>
      <c r="D85" s="24">
        <v>352</v>
      </c>
      <c r="E85" s="25">
        <v>3.9375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45567</v>
      </c>
      <c r="C86" s="23">
        <v>0.43685185100000001</v>
      </c>
      <c r="D86" s="24">
        <v>1136</v>
      </c>
      <c r="E86" s="25">
        <v>3.9375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45567</v>
      </c>
      <c r="C87" s="23">
        <v>0.43687500000000001</v>
      </c>
      <c r="D87" s="24">
        <v>675</v>
      </c>
      <c r="E87" s="25">
        <v>3.9359999999999999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45567</v>
      </c>
      <c r="C88" s="23">
        <v>0.43726851799999999</v>
      </c>
      <c r="D88" s="24">
        <v>298</v>
      </c>
      <c r="E88" s="25">
        <v>3.9359999999999999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45567</v>
      </c>
      <c r="C89" s="23">
        <v>0.43726851799999999</v>
      </c>
      <c r="D89" s="24">
        <v>553</v>
      </c>
      <c r="E89" s="25">
        <v>3.9359999999999999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45567</v>
      </c>
      <c r="C90" s="23">
        <v>0.43728009200000001</v>
      </c>
      <c r="D90" s="24">
        <v>310</v>
      </c>
      <c r="E90" s="25">
        <v>3.9350000000000001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45567</v>
      </c>
      <c r="C91" s="23">
        <v>0.43729166600000002</v>
      </c>
      <c r="D91" s="24">
        <v>55</v>
      </c>
      <c r="E91" s="25">
        <v>3.9350000000000001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45567</v>
      </c>
      <c r="C92" s="23">
        <v>0.43827546299999998</v>
      </c>
      <c r="D92" s="24">
        <v>576</v>
      </c>
      <c r="E92" s="25">
        <v>3.9344999999999999</v>
      </c>
      <c r="F92" s="21" t="s">
        <v>31</v>
      </c>
      <c r="G92" s="21" t="s">
        <v>14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45567</v>
      </c>
      <c r="C93" s="23">
        <v>0.43827546299999998</v>
      </c>
      <c r="D93" s="24">
        <v>715</v>
      </c>
      <c r="E93" s="25">
        <v>3.9340000000000002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45567</v>
      </c>
      <c r="C94" s="23">
        <v>0.43827546299999998</v>
      </c>
      <c r="D94" s="24">
        <v>758</v>
      </c>
      <c r="E94" s="25">
        <v>3.9350000000000001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45567</v>
      </c>
      <c r="C95" s="23">
        <v>0.43851851800000002</v>
      </c>
      <c r="D95" s="24">
        <v>581</v>
      </c>
      <c r="E95" s="25">
        <v>3.9369999999999998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45567</v>
      </c>
      <c r="C96" s="23">
        <v>0.43851851800000002</v>
      </c>
      <c r="D96" s="24">
        <v>592</v>
      </c>
      <c r="E96" s="25">
        <v>3.9369999999999998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45567</v>
      </c>
      <c r="C97" s="23">
        <v>0.43851851800000002</v>
      </c>
      <c r="D97" s="24">
        <v>1092</v>
      </c>
      <c r="E97" s="25">
        <v>3.9384999999999999</v>
      </c>
      <c r="F97" s="21" t="s">
        <v>31</v>
      </c>
      <c r="G97" s="21" t="s">
        <v>14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45567</v>
      </c>
      <c r="C98" s="23">
        <v>0.43851851800000002</v>
      </c>
      <c r="D98" s="24">
        <v>1513</v>
      </c>
      <c r="E98" s="25">
        <v>3.9375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45567</v>
      </c>
      <c r="C99" s="23">
        <v>0.43896990699999999</v>
      </c>
      <c r="D99" s="24">
        <v>293</v>
      </c>
      <c r="E99" s="25">
        <v>3.9369999999999998</v>
      </c>
      <c r="F99" s="21" t="s">
        <v>31</v>
      </c>
      <c r="G99" s="21" t="s">
        <v>14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45567</v>
      </c>
      <c r="C100" s="23">
        <v>0.43896990699999999</v>
      </c>
      <c r="D100" s="24">
        <v>294</v>
      </c>
      <c r="E100" s="25">
        <v>3.9369999999999998</v>
      </c>
      <c r="F100" s="21" t="s">
        <v>31</v>
      </c>
      <c r="G100" s="21" t="s">
        <v>14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45567</v>
      </c>
      <c r="C101" s="23">
        <v>0.43896990699999999</v>
      </c>
      <c r="D101" s="24">
        <v>1264</v>
      </c>
      <c r="E101" s="25">
        <v>3.9359999999999999</v>
      </c>
      <c r="F101" s="21" t="s">
        <v>31</v>
      </c>
      <c r="G101" s="21" t="s">
        <v>14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45567</v>
      </c>
      <c r="C102" s="23">
        <v>0.43931712899999997</v>
      </c>
      <c r="D102" s="24">
        <v>1038</v>
      </c>
      <c r="E102" s="25">
        <v>3.9350000000000001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45567</v>
      </c>
      <c r="C103" s="23">
        <v>0.43931712899999997</v>
      </c>
      <c r="D103" s="24">
        <v>1828</v>
      </c>
      <c r="E103" s="25">
        <v>3.9359999999999999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45567</v>
      </c>
      <c r="C104" s="23">
        <v>0.43931712899999997</v>
      </c>
      <c r="D104" s="24">
        <v>1949</v>
      </c>
      <c r="E104" s="25">
        <v>3.9355000000000002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45567</v>
      </c>
      <c r="C105" s="23">
        <v>0.43931712899999997</v>
      </c>
      <c r="D105" s="24">
        <v>2598</v>
      </c>
      <c r="E105" s="25">
        <v>3.9344999999999999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45567</v>
      </c>
      <c r="C106" s="23">
        <v>0.43931712899999997</v>
      </c>
      <c r="D106" s="24">
        <v>2898</v>
      </c>
      <c r="E106" s="25">
        <v>3.9365000000000001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45567</v>
      </c>
      <c r="C107" s="23">
        <v>0.43971064799999998</v>
      </c>
      <c r="D107" s="24">
        <v>740</v>
      </c>
      <c r="E107" s="25">
        <v>3.9335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45567</v>
      </c>
      <c r="C108" s="23">
        <v>0.43971064799999998</v>
      </c>
      <c r="D108" s="24">
        <v>1812</v>
      </c>
      <c r="E108" s="25">
        <v>3.9350000000000001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45567</v>
      </c>
      <c r="C109" s="23">
        <v>0.43971064799999998</v>
      </c>
      <c r="D109" s="24">
        <v>3927</v>
      </c>
      <c r="E109" s="25">
        <v>3.9335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45567</v>
      </c>
      <c r="C110" s="23">
        <v>0.439930555</v>
      </c>
      <c r="D110" s="24">
        <v>732</v>
      </c>
      <c r="E110" s="25">
        <v>3.9325000000000001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45567</v>
      </c>
      <c r="C111" s="23">
        <v>0.439930555</v>
      </c>
      <c r="D111" s="24">
        <v>761</v>
      </c>
      <c r="E111" s="25">
        <v>3.9319999999999999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45567</v>
      </c>
      <c r="C112" s="23">
        <v>0.439930555</v>
      </c>
      <c r="D112" s="24">
        <v>916</v>
      </c>
      <c r="E112" s="25">
        <v>3.931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45567</v>
      </c>
      <c r="C113" s="23">
        <v>0.439930555</v>
      </c>
      <c r="D113" s="24">
        <v>1049</v>
      </c>
      <c r="E113" s="25">
        <v>3.9315000000000002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45567</v>
      </c>
      <c r="C114" s="23">
        <v>0.439930555</v>
      </c>
      <c r="D114" s="24">
        <v>2863</v>
      </c>
      <c r="E114" s="25">
        <v>3.9329999999999998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45567</v>
      </c>
      <c r="C115" s="23">
        <v>0.439930555</v>
      </c>
      <c r="D115" s="24">
        <v>5065</v>
      </c>
      <c r="E115" s="25">
        <v>3.9319999999999999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45567</v>
      </c>
      <c r="C116" s="23">
        <v>0.43994212900000002</v>
      </c>
      <c r="D116" s="24">
        <v>179</v>
      </c>
      <c r="E116" s="25">
        <v>3.9304999999999999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45567</v>
      </c>
      <c r="C117" s="23">
        <v>0.43994212900000002</v>
      </c>
      <c r="D117" s="24">
        <v>660</v>
      </c>
      <c r="E117" s="25">
        <v>3.93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45567</v>
      </c>
      <c r="C118" s="23">
        <v>0.43994212900000002</v>
      </c>
      <c r="D118" s="24">
        <v>1347</v>
      </c>
      <c r="E118" s="25">
        <v>3.9304999999999999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45567</v>
      </c>
      <c r="C119" s="23">
        <v>0.43994212900000002</v>
      </c>
      <c r="D119" s="24">
        <v>1507</v>
      </c>
      <c r="E119" s="25">
        <v>3.93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45567</v>
      </c>
      <c r="C120" s="23">
        <v>0.440289351</v>
      </c>
      <c r="D120" s="24">
        <v>1151</v>
      </c>
      <c r="E120" s="25">
        <v>3.9355000000000002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45567</v>
      </c>
      <c r="C121" s="23">
        <v>0.440289351</v>
      </c>
      <c r="D121" s="24">
        <v>1660</v>
      </c>
      <c r="E121" s="25">
        <v>3.931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45567</v>
      </c>
      <c r="C122" s="23">
        <v>0.440289351</v>
      </c>
      <c r="D122" s="24">
        <v>1756</v>
      </c>
      <c r="E122" s="25">
        <v>3.93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45567</v>
      </c>
      <c r="C123" s="23">
        <v>0.440289351</v>
      </c>
      <c r="D123" s="24">
        <v>2335</v>
      </c>
      <c r="E123" s="25">
        <v>3.9325000000000001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45567</v>
      </c>
      <c r="C124" s="23">
        <v>0.440289351</v>
      </c>
      <c r="D124" s="24">
        <v>3909</v>
      </c>
      <c r="E124" s="25">
        <v>3.9340000000000002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45567</v>
      </c>
      <c r="C125" s="23">
        <v>0.440289351</v>
      </c>
      <c r="D125" s="24">
        <v>6776</v>
      </c>
      <c r="E125" s="25">
        <v>3.9325000000000001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45567</v>
      </c>
      <c r="C126" s="23">
        <v>0.44033564800000002</v>
      </c>
      <c r="D126" s="24">
        <v>2266</v>
      </c>
      <c r="E126" s="25">
        <v>3.9319999999999999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45567</v>
      </c>
      <c r="C127" s="23">
        <v>0.44033564800000002</v>
      </c>
      <c r="D127" s="24">
        <v>2277</v>
      </c>
      <c r="E127" s="25">
        <v>3.9295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45567</v>
      </c>
      <c r="C128" s="23">
        <v>0.44033564800000002</v>
      </c>
      <c r="D128" s="24">
        <v>2430</v>
      </c>
      <c r="E128" s="25">
        <v>3.9304999999999999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45567</v>
      </c>
      <c r="C129" s="23">
        <v>0.44033564800000002</v>
      </c>
      <c r="D129" s="24">
        <v>3054</v>
      </c>
      <c r="E129" s="25">
        <v>3.9319999999999999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45567</v>
      </c>
      <c r="C130" s="23">
        <v>0.44033564800000002</v>
      </c>
      <c r="D130" s="24">
        <v>5237</v>
      </c>
      <c r="E130" s="25">
        <v>3.9289999999999998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45567</v>
      </c>
      <c r="C131" s="23">
        <v>0.44033564800000002</v>
      </c>
      <c r="D131" s="24">
        <v>5279</v>
      </c>
      <c r="E131" s="25">
        <v>3.9304999999999999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45567</v>
      </c>
      <c r="C132" s="23">
        <v>0.44071759199999999</v>
      </c>
      <c r="D132" s="24">
        <v>1440</v>
      </c>
      <c r="E132" s="25">
        <v>3.93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45567</v>
      </c>
      <c r="C133" s="23">
        <v>0.44071759199999999</v>
      </c>
      <c r="D133" s="24">
        <v>1848</v>
      </c>
      <c r="E133" s="25">
        <v>3.9295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45567</v>
      </c>
      <c r="C134" s="23">
        <v>0.44071759199999999</v>
      </c>
      <c r="D134" s="24">
        <v>1948</v>
      </c>
      <c r="E134" s="25">
        <v>3.9285000000000001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45567</v>
      </c>
      <c r="C135" s="23">
        <v>0.44105324000000001</v>
      </c>
      <c r="D135" s="24">
        <v>27</v>
      </c>
      <c r="E135" s="25">
        <v>3.9260000000000002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45567</v>
      </c>
      <c r="C136" s="23">
        <v>0.44105324000000001</v>
      </c>
      <c r="D136" s="24">
        <v>400</v>
      </c>
      <c r="E136" s="25">
        <v>3.9285000000000001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45567</v>
      </c>
      <c r="C137" s="23">
        <v>0.44105324000000001</v>
      </c>
      <c r="D137" s="24">
        <v>1328</v>
      </c>
      <c r="E137" s="25">
        <v>3.9279999999999999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45567</v>
      </c>
      <c r="C138" s="23">
        <v>0.44105324000000001</v>
      </c>
      <c r="D138" s="24">
        <v>2404</v>
      </c>
      <c r="E138" s="25">
        <v>3.9285000000000001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45567</v>
      </c>
      <c r="C139" s="23">
        <v>0.44105324000000001</v>
      </c>
      <c r="D139" s="24">
        <v>2502</v>
      </c>
      <c r="E139" s="25">
        <v>3.927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45567</v>
      </c>
      <c r="C140" s="23">
        <v>0.44105324000000001</v>
      </c>
      <c r="D140" s="24">
        <v>2942</v>
      </c>
      <c r="E140" s="25">
        <v>3.9289999999999998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45567</v>
      </c>
      <c r="C141" s="23">
        <v>0.44105324000000001</v>
      </c>
      <c r="D141" s="24">
        <v>3723</v>
      </c>
      <c r="E141" s="25">
        <v>3.927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45567</v>
      </c>
      <c r="C142" s="23">
        <v>0.44124999999999998</v>
      </c>
      <c r="D142" s="24">
        <v>31</v>
      </c>
      <c r="E142" s="25">
        <v>3.9295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45567</v>
      </c>
      <c r="C143" s="23">
        <v>0.44124999999999998</v>
      </c>
      <c r="D143" s="24">
        <v>2217</v>
      </c>
      <c r="E143" s="25">
        <v>3.931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45567</v>
      </c>
      <c r="C144" s="23">
        <v>0.44124999999999998</v>
      </c>
      <c r="D144" s="24">
        <v>4037</v>
      </c>
      <c r="E144" s="25">
        <v>3.9295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45567</v>
      </c>
      <c r="C145" s="23">
        <v>0.44129629599999998</v>
      </c>
      <c r="D145" s="24">
        <v>733</v>
      </c>
      <c r="E145" s="25">
        <v>3.927</v>
      </c>
      <c r="F145" s="21" t="s">
        <v>31</v>
      </c>
      <c r="G145" s="21" t="s">
        <v>14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45567</v>
      </c>
      <c r="C146" s="23">
        <v>0.44129629599999998</v>
      </c>
      <c r="D146" s="24">
        <v>2279</v>
      </c>
      <c r="E146" s="25">
        <v>3.927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45567</v>
      </c>
      <c r="C147" s="23">
        <v>0.44129629599999998</v>
      </c>
      <c r="D147" s="24">
        <v>2493</v>
      </c>
      <c r="E147" s="25">
        <v>3.9289999999999998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45567</v>
      </c>
      <c r="C148" s="23">
        <v>0.44129629599999998</v>
      </c>
      <c r="D148" s="24">
        <v>3027</v>
      </c>
      <c r="E148" s="25">
        <v>3.9279999999999999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45567</v>
      </c>
      <c r="C149" s="23">
        <v>0.44129629599999998</v>
      </c>
      <c r="D149" s="24">
        <v>5110</v>
      </c>
      <c r="E149" s="25">
        <v>3.9279999999999999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45567</v>
      </c>
      <c r="C150" s="23">
        <v>0.44129629599999998</v>
      </c>
      <c r="D150" s="24">
        <v>5234</v>
      </c>
      <c r="E150" s="25">
        <v>3.9295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45567</v>
      </c>
      <c r="C151" s="23">
        <v>0.441793981</v>
      </c>
      <c r="D151" s="24">
        <v>730</v>
      </c>
      <c r="E151" s="25">
        <v>3.9260000000000002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45567</v>
      </c>
      <c r="C152" s="23">
        <v>0.441793981</v>
      </c>
      <c r="D152" s="24">
        <v>1445</v>
      </c>
      <c r="E152" s="25">
        <v>3.9279999999999999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45567</v>
      </c>
      <c r="C153" s="23">
        <v>0.441793981</v>
      </c>
      <c r="D153" s="24">
        <v>2629</v>
      </c>
      <c r="E153" s="25">
        <v>3.9264999999999999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45567</v>
      </c>
      <c r="C154" s="23">
        <v>0.441793981</v>
      </c>
      <c r="D154" s="24">
        <v>3904</v>
      </c>
      <c r="E154" s="25">
        <v>3.9260000000000002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45567</v>
      </c>
      <c r="C155" s="23">
        <v>0.44182870299999999</v>
      </c>
      <c r="D155" s="24">
        <v>698</v>
      </c>
      <c r="E155" s="25">
        <v>3.9249999999999998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45567</v>
      </c>
      <c r="C156" s="23">
        <v>0.44182870299999999</v>
      </c>
      <c r="D156" s="24">
        <v>4527</v>
      </c>
      <c r="E156" s="25">
        <v>3.9255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45567</v>
      </c>
      <c r="C157" s="23">
        <v>0.44246527699999999</v>
      </c>
      <c r="D157" s="24">
        <v>139</v>
      </c>
      <c r="E157" s="25">
        <v>3.9249999999999998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45567</v>
      </c>
      <c r="C158" s="23">
        <v>0.44246527699999999</v>
      </c>
      <c r="D158" s="24">
        <v>1223</v>
      </c>
      <c r="E158" s="25">
        <v>3.9260000000000002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45567</v>
      </c>
      <c r="C159" s="23">
        <v>0.44255787000000002</v>
      </c>
      <c r="D159" s="24">
        <v>871</v>
      </c>
      <c r="E159" s="25">
        <v>3.9235000000000002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45567</v>
      </c>
      <c r="C160" s="23">
        <v>0.44255787000000002</v>
      </c>
      <c r="D160" s="24">
        <v>2036</v>
      </c>
      <c r="E160" s="25">
        <v>3.9245000000000001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45567</v>
      </c>
      <c r="C161" s="23">
        <v>0.44255787000000002</v>
      </c>
      <c r="D161" s="24">
        <v>2265</v>
      </c>
      <c r="E161" s="25">
        <v>3.9249999999999998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45567</v>
      </c>
      <c r="C162" s="23">
        <v>0.44428240699999999</v>
      </c>
      <c r="D162" s="24">
        <v>2068</v>
      </c>
      <c r="E162" s="25">
        <v>3.9289999999999998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45567</v>
      </c>
      <c r="C163" s="23">
        <v>0.44575231399999998</v>
      </c>
      <c r="D163" s="24">
        <v>1403</v>
      </c>
      <c r="E163" s="25">
        <v>3.9335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45567</v>
      </c>
      <c r="C164" s="23">
        <v>0.44575231399999998</v>
      </c>
      <c r="D164" s="24">
        <v>2666</v>
      </c>
      <c r="E164" s="25">
        <v>3.9365000000000001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45567</v>
      </c>
      <c r="C165" s="23">
        <v>0.44575231399999998</v>
      </c>
      <c r="D165" s="24">
        <v>2812</v>
      </c>
      <c r="E165" s="25">
        <v>3.9344999999999999</v>
      </c>
      <c r="F165" s="21" t="s">
        <v>31</v>
      </c>
      <c r="G165" s="21" t="s">
        <v>14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45567</v>
      </c>
      <c r="C166" s="23">
        <v>0.44575231399999998</v>
      </c>
      <c r="D166" s="24">
        <v>3807</v>
      </c>
      <c r="E166" s="25">
        <v>3.9359999999999999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45567</v>
      </c>
      <c r="C167" s="23">
        <v>0.44575231399999998</v>
      </c>
      <c r="D167" s="24">
        <v>5279</v>
      </c>
      <c r="E167" s="25">
        <v>3.9344999999999999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45567</v>
      </c>
      <c r="C168" s="23">
        <v>0.445787037</v>
      </c>
      <c r="D168" s="24">
        <v>374</v>
      </c>
      <c r="E168" s="25">
        <v>3.9329999999999998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45567</v>
      </c>
      <c r="C169" s="23">
        <v>0.445787037</v>
      </c>
      <c r="D169" s="24">
        <v>1468</v>
      </c>
      <c r="E169" s="25">
        <v>3.9335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45567</v>
      </c>
      <c r="C170" s="23">
        <v>0.445787037</v>
      </c>
      <c r="D170" s="24">
        <v>5335</v>
      </c>
      <c r="E170" s="25">
        <v>3.9335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45567</v>
      </c>
      <c r="C171" s="23">
        <v>0.44579861100000001</v>
      </c>
      <c r="D171" s="24">
        <v>678</v>
      </c>
      <c r="E171" s="25">
        <v>3.9304999999999999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45567</v>
      </c>
      <c r="C172" s="23">
        <v>0.44579861100000001</v>
      </c>
      <c r="D172" s="24">
        <v>1186</v>
      </c>
      <c r="E172" s="25">
        <v>3.9304999999999999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45567</v>
      </c>
      <c r="C173" s="23">
        <v>0.44579861100000001</v>
      </c>
      <c r="D173" s="24">
        <v>1253</v>
      </c>
      <c r="E173" s="25">
        <v>3.9315000000000002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45567</v>
      </c>
      <c r="C174" s="23">
        <v>0.44579861100000001</v>
      </c>
      <c r="D174" s="24">
        <v>4946</v>
      </c>
      <c r="E174" s="25">
        <v>3.9315000000000002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45567</v>
      </c>
      <c r="C175" s="23">
        <v>0.44596064800000002</v>
      </c>
      <c r="D175" s="24">
        <v>670</v>
      </c>
      <c r="E175" s="25">
        <v>3.9304999999999999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45567</v>
      </c>
      <c r="C176" s="23">
        <v>0.44596064800000002</v>
      </c>
      <c r="D176" s="24">
        <v>1138</v>
      </c>
      <c r="E176" s="25">
        <v>3.931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45567</v>
      </c>
      <c r="C177" s="23">
        <v>0.44630787</v>
      </c>
      <c r="D177" s="24">
        <v>725</v>
      </c>
      <c r="E177" s="25">
        <v>3.93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45567</v>
      </c>
      <c r="C178" s="23">
        <v>0.44630787</v>
      </c>
      <c r="D178" s="24">
        <v>900</v>
      </c>
      <c r="E178" s="25">
        <v>3.9315000000000002</v>
      </c>
      <c r="F178" s="21" t="s">
        <v>31</v>
      </c>
      <c r="G178" s="21" t="s">
        <v>14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45567</v>
      </c>
      <c r="C179" s="23">
        <v>0.44630787</v>
      </c>
      <c r="D179" s="24">
        <v>4696</v>
      </c>
      <c r="E179" s="25">
        <v>3.9304999999999999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45567</v>
      </c>
      <c r="C180" s="23">
        <v>0.446354166</v>
      </c>
      <c r="D180" s="24">
        <v>515</v>
      </c>
      <c r="E180" s="25">
        <v>3.93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45567</v>
      </c>
      <c r="C181" s="23">
        <v>0.44636574000000001</v>
      </c>
      <c r="D181" s="24">
        <v>320</v>
      </c>
      <c r="E181" s="25">
        <v>3.93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45567</v>
      </c>
      <c r="C182" s="23">
        <v>0.44636574000000001</v>
      </c>
      <c r="D182" s="24">
        <v>1169</v>
      </c>
      <c r="E182" s="25">
        <v>3.93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45567</v>
      </c>
      <c r="C183" s="23">
        <v>0.44751157400000002</v>
      </c>
      <c r="D183" s="24">
        <v>817</v>
      </c>
      <c r="E183" s="25">
        <v>3.9319999999999999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45567</v>
      </c>
      <c r="C184" s="23">
        <v>0.44751157400000002</v>
      </c>
      <c r="D184" s="24">
        <v>1700</v>
      </c>
      <c r="E184" s="25">
        <v>3.9289999999999998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45567</v>
      </c>
      <c r="C185" s="23">
        <v>0.44751157400000002</v>
      </c>
      <c r="D185" s="24">
        <v>5263</v>
      </c>
      <c r="E185" s="25">
        <v>3.93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45567</v>
      </c>
      <c r="C186" s="23">
        <v>0.447650463</v>
      </c>
      <c r="D186" s="24">
        <v>1935</v>
      </c>
      <c r="E186" s="25">
        <v>3.9289999999999998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45567</v>
      </c>
      <c r="C187" s="23">
        <v>0.447650463</v>
      </c>
      <c r="D187" s="24">
        <v>2782</v>
      </c>
      <c r="E187" s="25">
        <v>3.9295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45567</v>
      </c>
      <c r="C188" s="23">
        <v>0.447650463</v>
      </c>
      <c r="D188" s="24">
        <v>5305</v>
      </c>
      <c r="E188" s="25">
        <v>3.9289999999999998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45567</v>
      </c>
      <c r="C189" s="23">
        <v>0.44787037000000002</v>
      </c>
      <c r="D189" s="24">
        <v>2087</v>
      </c>
      <c r="E189" s="25">
        <v>3.9304999999999999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45567</v>
      </c>
      <c r="C190" s="23">
        <v>0.44787037000000002</v>
      </c>
      <c r="D190" s="24">
        <v>2654</v>
      </c>
      <c r="E190" s="25">
        <v>3.9304999999999999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45567</v>
      </c>
      <c r="C191" s="23">
        <v>0.44804398099999998</v>
      </c>
      <c r="D191" s="24">
        <v>1593</v>
      </c>
      <c r="E191" s="25">
        <v>3.9304999999999999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45567</v>
      </c>
      <c r="C192" s="23">
        <v>0.44804398099999998</v>
      </c>
      <c r="D192" s="24">
        <v>1641</v>
      </c>
      <c r="E192" s="25">
        <v>3.9295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45567</v>
      </c>
      <c r="C193" s="23">
        <v>0.44804398099999998</v>
      </c>
      <c r="D193" s="24">
        <v>2138</v>
      </c>
      <c r="E193" s="25">
        <v>3.9319999999999999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45567</v>
      </c>
      <c r="C194" s="23">
        <v>0.44804398099999998</v>
      </c>
      <c r="D194" s="24">
        <v>2711</v>
      </c>
      <c r="E194" s="25">
        <v>3.9304999999999999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45567</v>
      </c>
      <c r="C195" s="23">
        <v>0.44804398099999998</v>
      </c>
      <c r="D195" s="24">
        <v>4685</v>
      </c>
      <c r="E195" s="25">
        <v>3.931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45567</v>
      </c>
      <c r="C196" s="23">
        <v>0.44807870300000002</v>
      </c>
      <c r="D196" s="24">
        <v>1067</v>
      </c>
      <c r="E196" s="25">
        <v>3.9304999999999999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45567</v>
      </c>
      <c r="C197" s="23">
        <v>0.44807870300000002</v>
      </c>
      <c r="D197" s="24">
        <v>5243</v>
      </c>
      <c r="E197" s="25">
        <v>3.9295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45567</v>
      </c>
      <c r="C198" s="23">
        <v>0.44818287000000001</v>
      </c>
      <c r="D198" s="24">
        <v>888</v>
      </c>
      <c r="E198" s="25">
        <v>3.9289999999999998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45567</v>
      </c>
      <c r="C199" s="23">
        <v>0.44818287000000001</v>
      </c>
      <c r="D199" s="24">
        <v>903</v>
      </c>
      <c r="E199" s="25">
        <v>3.9304999999999999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45567</v>
      </c>
      <c r="C200" s="23">
        <v>0.44836805499999999</v>
      </c>
      <c r="D200" s="24">
        <v>496</v>
      </c>
      <c r="E200" s="25">
        <v>3.9289999999999998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45567</v>
      </c>
      <c r="C201" s="23">
        <v>0.44836805499999999</v>
      </c>
      <c r="D201" s="24">
        <v>775</v>
      </c>
      <c r="E201" s="25">
        <v>3.93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45567</v>
      </c>
      <c r="C202" s="23">
        <v>0.44836805499999999</v>
      </c>
      <c r="D202" s="24">
        <v>890</v>
      </c>
      <c r="E202" s="25">
        <v>3.9315000000000002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45567</v>
      </c>
      <c r="C203" s="23">
        <v>0.44836805499999999</v>
      </c>
      <c r="D203" s="24">
        <v>933</v>
      </c>
      <c r="E203" s="25">
        <v>3.9319999999999999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45567</v>
      </c>
      <c r="C204" s="23">
        <v>0.44836805499999999</v>
      </c>
      <c r="D204" s="24">
        <v>5116</v>
      </c>
      <c r="E204" s="25">
        <v>3.93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45567</v>
      </c>
      <c r="C205" s="23">
        <v>0.44841435099999999</v>
      </c>
      <c r="D205" s="24">
        <v>193</v>
      </c>
      <c r="E205" s="25">
        <v>3.9289999999999998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45567</v>
      </c>
      <c r="C206" s="23">
        <v>0.44841435099999999</v>
      </c>
      <c r="D206" s="24">
        <v>219</v>
      </c>
      <c r="E206" s="25">
        <v>3.927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45567</v>
      </c>
      <c r="C207" s="23">
        <v>0.44841435099999999</v>
      </c>
      <c r="D207" s="24">
        <v>649</v>
      </c>
      <c r="E207" s="25">
        <v>3.9275000000000002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45567</v>
      </c>
      <c r="C208" s="23">
        <v>0.44841435099999999</v>
      </c>
      <c r="D208" s="24">
        <v>2363</v>
      </c>
      <c r="E208" s="25">
        <v>3.9285000000000001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45567</v>
      </c>
      <c r="C209" s="23">
        <v>0.44841435099999999</v>
      </c>
      <c r="D209" s="24">
        <v>4569</v>
      </c>
      <c r="E209" s="25">
        <v>3.9275000000000002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45567</v>
      </c>
      <c r="C210" s="23">
        <v>0.44841435099999999</v>
      </c>
      <c r="D210" s="24">
        <v>5151</v>
      </c>
      <c r="E210" s="25">
        <v>3.9289999999999998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45567</v>
      </c>
      <c r="C211" s="23">
        <v>0.44853009199999999</v>
      </c>
      <c r="D211" s="24">
        <v>129</v>
      </c>
      <c r="E211" s="25">
        <v>3.9264999999999999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45567</v>
      </c>
      <c r="C212" s="23">
        <v>0.44853009199999999</v>
      </c>
      <c r="D212" s="24">
        <v>2134</v>
      </c>
      <c r="E212" s="25">
        <v>3.9275000000000002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45567</v>
      </c>
      <c r="C213" s="23">
        <v>0.44923611099999999</v>
      </c>
      <c r="D213" s="24">
        <v>137</v>
      </c>
      <c r="E213" s="25">
        <v>3.9255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45567</v>
      </c>
      <c r="C214" s="23">
        <v>0.44923611099999999</v>
      </c>
      <c r="D214" s="24">
        <v>210</v>
      </c>
      <c r="E214" s="25">
        <v>3.9275000000000002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45567</v>
      </c>
      <c r="C215" s="23">
        <v>0.44923611099999999</v>
      </c>
      <c r="D215" s="24">
        <v>333</v>
      </c>
      <c r="E215" s="25">
        <v>3.9260000000000002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45567</v>
      </c>
      <c r="C216" s="23">
        <v>0.44923611099999999</v>
      </c>
      <c r="D216" s="24">
        <v>374</v>
      </c>
      <c r="E216" s="25">
        <v>3.9255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45567</v>
      </c>
      <c r="C217" s="23">
        <v>0.44994212900000002</v>
      </c>
      <c r="D217" s="24">
        <v>312</v>
      </c>
      <c r="E217" s="25">
        <v>3.9249999999999998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45567</v>
      </c>
      <c r="C218" s="23">
        <v>0.44994212900000002</v>
      </c>
      <c r="D218" s="24">
        <v>378</v>
      </c>
      <c r="E218" s="25">
        <v>3.9220000000000002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45567</v>
      </c>
      <c r="C219" s="23">
        <v>0.44994212900000002</v>
      </c>
      <c r="D219" s="24">
        <v>383</v>
      </c>
      <c r="E219" s="25">
        <v>3.923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45567</v>
      </c>
      <c r="C220" s="23">
        <v>0.44994212900000002</v>
      </c>
      <c r="D220" s="24">
        <v>2330</v>
      </c>
      <c r="E220" s="25">
        <v>3.9249999999999998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45567</v>
      </c>
      <c r="C221" s="23">
        <v>0.44994212900000002</v>
      </c>
      <c r="D221" s="24">
        <v>4860</v>
      </c>
      <c r="E221" s="25">
        <v>3.9255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45567</v>
      </c>
      <c r="C222" s="23">
        <v>0.44994212900000002</v>
      </c>
      <c r="D222" s="24">
        <v>5103</v>
      </c>
      <c r="E222" s="25">
        <v>3.9245000000000001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45567</v>
      </c>
      <c r="C223" s="23">
        <v>0.45099537000000001</v>
      </c>
      <c r="D223" s="24">
        <v>504</v>
      </c>
      <c r="E223" s="25">
        <v>3.9235000000000002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45567</v>
      </c>
      <c r="C224" s="23">
        <v>0.45099537000000001</v>
      </c>
      <c r="D224" s="24">
        <v>664</v>
      </c>
      <c r="E224" s="25">
        <v>3.9255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45567</v>
      </c>
      <c r="C225" s="23">
        <v>0.45099537000000001</v>
      </c>
      <c r="D225" s="24">
        <v>796</v>
      </c>
      <c r="E225" s="25">
        <v>3.9239999999999999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45567</v>
      </c>
      <c r="C226" s="23">
        <v>0.45099537000000001</v>
      </c>
      <c r="D226" s="24">
        <v>816</v>
      </c>
      <c r="E226" s="25">
        <v>3.923</v>
      </c>
      <c r="F226" s="21" t="s">
        <v>31</v>
      </c>
      <c r="G226" s="21" t="s">
        <v>14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45567</v>
      </c>
      <c r="C227" s="23">
        <v>0.45099537000000001</v>
      </c>
      <c r="D227" s="24">
        <v>2066</v>
      </c>
      <c r="E227" s="25">
        <v>3.927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45567</v>
      </c>
      <c r="C228" s="23">
        <v>0.45099537000000001</v>
      </c>
      <c r="D228" s="24">
        <v>3742</v>
      </c>
      <c r="E228" s="25">
        <v>3.9249999999999998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45567</v>
      </c>
      <c r="C229" s="23">
        <v>0.45099537000000001</v>
      </c>
      <c r="D229" s="24">
        <v>5174</v>
      </c>
      <c r="E229" s="25">
        <v>3.9239999999999999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45567</v>
      </c>
      <c r="C230" s="23">
        <v>0.451516203</v>
      </c>
      <c r="D230" s="24">
        <v>296</v>
      </c>
      <c r="E230" s="25">
        <v>3.9249999999999998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45567</v>
      </c>
      <c r="C231" s="23">
        <v>0.451516203</v>
      </c>
      <c r="D231" s="24">
        <v>628</v>
      </c>
      <c r="E231" s="25">
        <v>3.927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45567</v>
      </c>
      <c r="C232" s="23">
        <v>0.451516203</v>
      </c>
      <c r="D232" s="24">
        <v>703</v>
      </c>
      <c r="E232" s="25">
        <v>3.9255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45567</v>
      </c>
      <c r="C233" s="23">
        <v>0.451516203</v>
      </c>
      <c r="D233" s="24">
        <v>734</v>
      </c>
      <c r="E233" s="25">
        <v>3.9245000000000001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45567</v>
      </c>
      <c r="C234" s="23">
        <v>0.451516203</v>
      </c>
      <c r="D234" s="24">
        <v>1366</v>
      </c>
      <c r="E234" s="25">
        <v>3.927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45567</v>
      </c>
      <c r="C235" s="23">
        <v>0.451516203</v>
      </c>
      <c r="D235" s="24">
        <v>5215</v>
      </c>
      <c r="E235" s="25">
        <v>3.9249999999999998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45567</v>
      </c>
      <c r="C236" s="23">
        <v>0.45195601800000001</v>
      </c>
      <c r="D236" s="24">
        <v>352</v>
      </c>
      <c r="E236" s="25">
        <v>3.927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45567</v>
      </c>
      <c r="C237" s="23">
        <v>0.45195601800000001</v>
      </c>
      <c r="D237" s="24">
        <v>516</v>
      </c>
      <c r="E237" s="25">
        <v>3.9255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45567</v>
      </c>
      <c r="C238" s="23">
        <v>0.45195601800000001</v>
      </c>
      <c r="D238" s="24">
        <v>641</v>
      </c>
      <c r="E238" s="25">
        <v>3.9245000000000001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45567</v>
      </c>
      <c r="C239" s="23">
        <v>0.45195601800000001</v>
      </c>
      <c r="D239" s="24">
        <v>1176</v>
      </c>
      <c r="E239" s="25">
        <v>3.9249999999999998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45567</v>
      </c>
      <c r="C240" s="23">
        <v>0.45195601800000001</v>
      </c>
      <c r="D240" s="24">
        <v>4619</v>
      </c>
      <c r="E240" s="25">
        <v>3.927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45567</v>
      </c>
      <c r="C241" s="23">
        <v>0.45196759199999997</v>
      </c>
      <c r="D241" s="24">
        <v>1016</v>
      </c>
      <c r="E241" s="25">
        <v>3.9239999999999999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45567</v>
      </c>
      <c r="C242" s="23">
        <v>0.45196759199999997</v>
      </c>
      <c r="D242" s="24">
        <v>8396</v>
      </c>
      <c r="E242" s="25">
        <v>3.9239999999999999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45567</v>
      </c>
      <c r="C243" s="23">
        <v>0.45238425900000001</v>
      </c>
      <c r="D243" s="24">
        <v>229</v>
      </c>
      <c r="E243" s="25">
        <v>3.9239999999999999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45567</v>
      </c>
      <c r="C244" s="23">
        <v>0.45238425900000001</v>
      </c>
      <c r="D244" s="24">
        <v>301</v>
      </c>
      <c r="E244" s="25">
        <v>3.9224999999999999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45567</v>
      </c>
      <c r="C245" s="23">
        <v>0.45238425900000001</v>
      </c>
      <c r="D245" s="24">
        <v>369</v>
      </c>
      <c r="E245" s="25">
        <v>3.9224999999999999</v>
      </c>
      <c r="F245" s="21" t="s">
        <v>31</v>
      </c>
      <c r="G245" s="21" t="s">
        <v>14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45567</v>
      </c>
      <c r="C246" s="23">
        <v>0.45238425900000001</v>
      </c>
      <c r="D246" s="24">
        <v>1962</v>
      </c>
      <c r="E246" s="25">
        <v>3.9245000000000001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45567</v>
      </c>
      <c r="C247" s="23">
        <v>0.45238425900000001</v>
      </c>
      <c r="D247" s="24">
        <v>4520</v>
      </c>
      <c r="E247" s="25">
        <v>3.9224999999999999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45567</v>
      </c>
      <c r="C248" s="23">
        <v>0.45248842500000003</v>
      </c>
      <c r="D248" s="24">
        <v>1508</v>
      </c>
      <c r="E248" s="25">
        <v>3.9239999999999999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45567</v>
      </c>
      <c r="C249" s="23">
        <v>0.45278935100000001</v>
      </c>
      <c r="D249" s="24">
        <v>172</v>
      </c>
      <c r="E249" s="25">
        <v>3.9209999999999998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45567</v>
      </c>
      <c r="C250" s="23">
        <v>0.45278935100000001</v>
      </c>
      <c r="D250" s="24">
        <v>399</v>
      </c>
      <c r="E250" s="25">
        <v>3.9215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45567</v>
      </c>
      <c r="C251" s="23">
        <v>0.45278935100000001</v>
      </c>
      <c r="D251" s="24">
        <v>408</v>
      </c>
      <c r="E251" s="25">
        <v>3.9224999999999999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45567</v>
      </c>
      <c r="C252" s="23">
        <v>0.45278935100000001</v>
      </c>
      <c r="D252" s="24">
        <v>5183</v>
      </c>
      <c r="E252" s="25">
        <v>3.9215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45567</v>
      </c>
      <c r="C253" s="23">
        <v>0.453125</v>
      </c>
      <c r="D253" s="24">
        <v>950</v>
      </c>
      <c r="E253" s="25">
        <v>3.9215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45567</v>
      </c>
      <c r="C254" s="23">
        <v>0.45319444399999997</v>
      </c>
      <c r="D254" s="24">
        <v>236</v>
      </c>
      <c r="E254" s="25">
        <v>3.92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45567</v>
      </c>
      <c r="C255" s="23">
        <v>0.45319444399999997</v>
      </c>
      <c r="D255" s="24">
        <v>464</v>
      </c>
      <c r="E255" s="25">
        <v>3.9205000000000001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45567</v>
      </c>
      <c r="C256" s="23">
        <v>0.45319444399999997</v>
      </c>
      <c r="D256" s="24">
        <v>491</v>
      </c>
      <c r="E256" s="25">
        <v>3.9220000000000002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45567</v>
      </c>
      <c r="C257" s="23">
        <v>0.45319444399999997</v>
      </c>
      <c r="D257" s="24">
        <v>5028</v>
      </c>
      <c r="E257" s="25">
        <v>3.9209999999999998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45567</v>
      </c>
      <c r="C258" s="23">
        <v>0.45379629599999999</v>
      </c>
      <c r="D258" s="24">
        <v>592</v>
      </c>
      <c r="E258" s="25">
        <v>3.9209999999999998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45567</v>
      </c>
      <c r="C259" s="23">
        <v>0.45379629599999999</v>
      </c>
      <c r="D259" s="24">
        <v>706</v>
      </c>
      <c r="E259" s="25">
        <v>3.92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45567</v>
      </c>
      <c r="C260" s="23">
        <v>0.45379629599999999</v>
      </c>
      <c r="D260" s="24">
        <v>915</v>
      </c>
      <c r="E260" s="25">
        <v>3.9224999999999999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45567</v>
      </c>
      <c r="C261" s="23">
        <v>0.45379629599999999</v>
      </c>
      <c r="D261" s="24">
        <v>1627</v>
      </c>
      <c r="E261" s="25">
        <v>3.9209999999999998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45567</v>
      </c>
      <c r="C262" s="23">
        <v>0.45462962899999998</v>
      </c>
      <c r="D262" s="24">
        <v>202</v>
      </c>
      <c r="E262" s="25">
        <v>3.9195000000000002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45567</v>
      </c>
      <c r="C263" s="23">
        <v>0.45462962899999998</v>
      </c>
      <c r="D263" s="24">
        <v>508</v>
      </c>
      <c r="E263" s="25">
        <v>3.9220000000000002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45567</v>
      </c>
      <c r="C264" s="23">
        <v>0.45462962899999998</v>
      </c>
      <c r="D264" s="24">
        <v>562</v>
      </c>
      <c r="E264" s="25">
        <v>3.9205000000000001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45567</v>
      </c>
      <c r="C265" s="23">
        <v>0.45462962899999998</v>
      </c>
      <c r="D265" s="24">
        <v>1911</v>
      </c>
      <c r="E265" s="25">
        <v>3.9220000000000002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45567</v>
      </c>
      <c r="C266" s="23">
        <v>0.45462962899999998</v>
      </c>
      <c r="D266" s="24">
        <v>5378</v>
      </c>
      <c r="E266" s="25">
        <v>3.92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45567</v>
      </c>
      <c r="C267" s="23">
        <v>0.45500000000000002</v>
      </c>
      <c r="D267" s="24">
        <v>310</v>
      </c>
      <c r="E267" s="25">
        <v>3.9175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45567</v>
      </c>
      <c r="C268" s="23">
        <v>0.45500000000000002</v>
      </c>
      <c r="D268" s="24">
        <v>450</v>
      </c>
      <c r="E268" s="25">
        <v>3.9195000000000002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45567</v>
      </c>
      <c r="C269" s="23">
        <v>0.45500000000000002</v>
      </c>
      <c r="D269" s="24">
        <v>1547</v>
      </c>
      <c r="E269" s="25">
        <v>3.92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45567</v>
      </c>
      <c r="C270" s="23">
        <v>0.45500000000000002</v>
      </c>
      <c r="D270" s="24">
        <v>4069</v>
      </c>
      <c r="E270" s="25">
        <v>3.9169999999999998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45567</v>
      </c>
      <c r="C271" s="23">
        <v>0.45500000000000002</v>
      </c>
      <c r="D271" s="24">
        <v>5150</v>
      </c>
      <c r="E271" s="25">
        <v>3.919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45567</v>
      </c>
      <c r="C272" s="23">
        <v>0.456192129</v>
      </c>
      <c r="D272" s="24">
        <v>772</v>
      </c>
      <c r="E272" s="25">
        <v>3.9180000000000001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45567</v>
      </c>
      <c r="C273" s="23">
        <v>0.456192129</v>
      </c>
      <c r="D273" s="24">
        <v>802</v>
      </c>
      <c r="E273" s="25">
        <v>3.9169999999999998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45567</v>
      </c>
      <c r="C274" s="23">
        <v>0.456192129</v>
      </c>
      <c r="D274" s="24">
        <v>2143</v>
      </c>
      <c r="E274" s="25">
        <v>3.9195000000000002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45567</v>
      </c>
      <c r="C275" s="23">
        <v>0.456192129</v>
      </c>
      <c r="D275" s="24">
        <v>3211</v>
      </c>
      <c r="E275" s="25">
        <v>3.9180000000000001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45567</v>
      </c>
      <c r="C276" s="23">
        <v>0.45662037</v>
      </c>
      <c r="D276" s="24">
        <v>3079</v>
      </c>
      <c r="E276" s="25">
        <v>3.9169999999999998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45567</v>
      </c>
      <c r="C277" s="23">
        <v>0.457731481</v>
      </c>
      <c r="D277" s="24">
        <v>469</v>
      </c>
      <c r="E277" s="25">
        <v>3.9184999999999999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45567</v>
      </c>
      <c r="C278" s="23">
        <v>0.457731481</v>
      </c>
      <c r="D278" s="24">
        <v>1463</v>
      </c>
      <c r="E278" s="25">
        <v>3.919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45567</v>
      </c>
      <c r="C279" s="23">
        <v>0.457731481</v>
      </c>
      <c r="D279" s="24">
        <v>1938</v>
      </c>
      <c r="E279" s="25">
        <v>3.9205000000000001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45567</v>
      </c>
      <c r="C280" s="23">
        <v>0.457731481</v>
      </c>
      <c r="D280" s="24">
        <v>2640</v>
      </c>
      <c r="E280" s="25">
        <v>3.9215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45567</v>
      </c>
      <c r="C281" s="23">
        <v>0.457731481</v>
      </c>
      <c r="D281" s="24">
        <v>5244</v>
      </c>
      <c r="E281" s="25">
        <v>3.92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45567</v>
      </c>
      <c r="C282" s="23">
        <v>0.45817129600000001</v>
      </c>
      <c r="D282" s="24">
        <v>1504</v>
      </c>
      <c r="E282" s="25">
        <v>3.9180000000000001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45567</v>
      </c>
      <c r="C283" s="23">
        <v>0.45817129600000001</v>
      </c>
      <c r="D283" s="24">
        <v>4949</v>
      </c>
      <c r="E283" s="25">
        <v>3.9184999999999999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45567</v>
      </c>
      <c r="C284" s="23">
        <v>0.45834490700000002</v>
      </c>
      <c r="D284" s="24">
        <v>259</v>
      </c>
      <c r="E284" s="25">
        <v>3.9165000000000001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45567</v>
      </c>
      <c r="C285" s="23">
        <v>0.45834490700000002</v>
      </c>
      <c r="D285" s="24">
        <v>272</v>
      </c>
      <c r="E285" s="25">
        <v>3.9155000000000002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45567</v>
      </c>
      <c r="C286" s="23">
        <v>0.45834490700000002</v>
      </c>
      <c r="D286" s="24">
        <v>385</v>
      </c>
      <c r="E286" s="25">
        <v>3.9180000000000001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45567</v>
      </c>
      <c r="C287" s="23">
        <v>0.45834490700000002</v>
      </c>
      <c r="D287" s="24">
        <v>4945</v>
      </c>
      <c r="E287" s="25">
        <v>3.9169999999999998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45567</v>
      </c>
      <c r="C288" s="23">
        <v>0.459004629</v>
      </c>
      <c r="D288" s="24">
        <v>111</v>
      </c>
      <c r="E288" s="25">
        <v>3.9169999999999998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45567</v>
      </c>
      <c r="C289" s="23">
        <v>0.459004629</v>
      </c>
      <c r="D289" s="24">
        <v>262</v>
      </c>
      <c r="E289" s="25">
        <v>3.919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45567</v>
      </c>
      <c r="C290" s="23">
        <v>0.459004629</v>
      </c>
      <c r="D290" s="24">
        <v>539</v>
      </c>
      <c r="E290" s="25">
        <v>3.9175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45567</v>
      </c>
      <c r="C291" s="23">
        <v>0.459004629</v>
      </c>
      <c r="D291" s="24">
        <v>1167</v>
      </c>
      <c r="E291" s="25">
        <v>3.92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45567</v>
      </c>
      <c r="C292" s="23">
        <v>0.459004629</v>
      </c>
      <c r="D292" s="24">
        <v>3066</v>
      </c>
      <c r="E292" s="25">
        <v>3.9184999999999999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45567</v>
      </c>
      <c r="C293" s="23">
        <v>0.45938657399999999</v>
      </c>
      <c r="D293" s="24">
        <v>337</v>
      </c>
      <c r="E293" s="25">
        <v>3.9195000000000002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45567</v>
      </c>
      <c r="C294" s="23">
        <v>0.45938657399999999</v>
      </c>
      <c r="D294" s="24">
        <v>511</v>
      </c>
      <c r="E294" s="25">
        <v>3.9195000000000002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45567</v>
      </c>
      <c r="C295" s="23">
        <v>0.45951388799999998</v>
      </c>
      <c r="D295" s="24">
        <v>739</v>
      </c>
      <c r="E295" s="25">
        <v>3.9169999999999998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45567</v>
      </c>
      <c r="C296" s="23">
        <v>0.45951388799999998</v>
      </c>
      <c r="D296" s="24">
        <v>775</v>
      </c>
      <c r="E296" s="25">
        <v>3.9180000000000001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45567</v>
      </c>
      <c r="C297" s="23">
        <v>0.45951388799999998</v>
      </c>
      <c r="D297" s="24">
        <v>7574</v>
      </c>
      <c r="E297" s="25">
        <v>3.9169999999999998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45567</v>
      </c>
      <c r="C298" s="23">
        <v>0.459756944</v>
      </c>
      <c r="D298" s="24">
        <v>152</v>
      </c>
      <c r="E298" s="25">
        <v>3.9155000000000002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45567</v>
      </c>
      <c r="C299" s="23">
        <v>0.45978009199999997</v>
      </c>
      <c r="D299" s="24">
        <v>150</v>
      </c>
      <c r="E299" s="25">
        <v>3.9155000000000002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45567</v>
      </c>
      <c r="C300" s="23">
        <v>0.461076388</v>
      </c>
      <c r="D300" s="24">
        <v>767</v>
      </c>
      <c r="E300" s="25">
        <v>3.919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45567</v>
      </c>
      <c r="C301" s="23">
        <v>0.461076388</v>
      </c>
      <c r="D301" s="24">
        <v>1021</v>
      </c>
      <c r="E301" s="25">
        <v>3.9175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45567</v>
      </c>
      <c r="C302" s="23">
        <v>0.461076388</v>
      </c>
      <c r="D302" s="24">
        <v>1787</v>
      </c>
      <c r="E302" s="25">
        <v>3.9165000000000001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45567</v>
      </c>
      <c r="C303" s="23">
        <v>0.461076388</v>
      </c>
      <c r="D303" s="24">
        <v>2046</v>
      </c>
      <c r="E303" s="25">
        <v>3.9165000000000001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45567</v>
      </c>
      <c r="C304" s="23">
        <v>0.461076388</v>
      </c>
      <c r="D304" s="24">
        <v>4317</v>
      </c>
      <c r="E304" s="25">
        <v>3.9159999999999999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45567</v>
      </c>
      <c r="C305" s="23">
        <v>0.461076388</v>
      </c>
      <c r="D305" s="24">
        <v>5330</v>
      </c>
      <c r="E305" s="25">
        <v>3.9175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45567</v>
      </c>
      <c r="C306" s="23">
        <v>0.46236111099999999</v>
      </c>
      <c r="D306" s="24">
        <v>139</v>
      </c>
      <c r="E306" s="25">
        <v>3.9159999999999999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45567</v>
      </c>
      <c r="C307" s="23">
        <v>0.46236111099999999</v>
      </c>
      <c r="D307" s="24">
        <v>333</v>
      </c>
      <c r="E307" s="25">
        <v>3.9169999999999998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45567</v>
      </c>
      <c r="C308" s="23">
        <v>0.46236111099999999</v>
      </c>
      <c r="D308" s="24">
        <v>660</v>
      </c>
      <c r="E308" s="25">
        <v>3.9159999999999999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45567</v>
      </c>
      <c r="C309" s="23">
        <v>0.46236111099999999</v>
      </c>
      <c r="D309" s="24">
        <v>2400</v>
      </c>
      <c r="E309" s="25">
        <v>3.9175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45567</v>
      </c>
      <c r="C310" s="23">
        <v>0.46250000000000002</v>
      </c>
      <c r="D310" s="24">
        <v>162</v>
      </c>
      <c r="E310" s="25">
        <v>3.9155000000000002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45567</v>
      </c>
      <c r="C311" s="23">
        <v>0.46250000000000002</v>
      </c>
      <c r="D311" s="24">
        <v>691</v>
      </c>
      <c r="E311" s="25">
        <v>3.9155000000000002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45567</v>
      </c>
      <c r="C312" s="23">
        <v>0.46250000000000002</v>
      </c>
      <c r="D312" s="24">
        <v>4653</v>
      </c>
      <c r="E312" s="25">
        <v>3.9159999999999999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45567</v>
      </c>
      <c r="C313" s="23">
        <v>0.46288194399999999</v>
      </c>
      <c r="D313" s="24">
        <v>3095</v>
      </c>
      <c r="E313" s="25">
        <v>3.915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45567</v>
      </c>
      <c r="C314" s="23">
        <v>0.46302083300000002</v>
      </c>
      <c r="D314" s="24">
        <v>1180</v>
      </c>
      <c r="E314" s="25">
        <v>3.9144999999999999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45567</v>
      </c>
      <c r="C315" s="23">
        <v>0.46414351799999998</v>
      </c>
      <c r="D315" s="24">
        <v>1374</v>
      </c>
      <c r="E315" s="25">
        <v>3.9159999999999999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45567</v>
      </c>
      <c r="C316" s="23">
        <v>0.46513888799999997</v>
      </c>
      <c r="D316" s="24">
        <v>555</v>
      </c>
      <c r="E316" s="25">
        <v>3.9175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45567</v>
      </c>
      <c r="C317" s="23">
        <v>0.46513888799999997</v>
      </c>
      <c r="D317" s="24">
        <v>1024</v>
      </c>
      <c r="E317" s="25">
        <v>3.9175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45567</v>
      </c>
      <c r="C318" s="23">
        <v>0.466458333</v>
      </c>
      <c r="D318" s="24">
        <v>965</v>
      </c>
      <c r="E318" s="25">
        <v>3.919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45567</v>
      </c>
      <c r="C319" s="23">
        <v>0.467523148</v>
      </c>
      <c r="D319" s="24">
        <v>1325</v>
      </c>
      <c r="E319" s="25">
        <v>3.9215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45567</v>
      </c>
      <c r="C320" s="23">
        <v>0.467523148</v>
      </c>
      <c r="D320" s="24">
        <v>1960</v>
      </c>
      <c r="E320" s="25">
        <v>3.9215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45567</v>
      </c>
      <c r="C321" s="23">
        <v>0.467523148</v>
      </c>
      <c r="D321" s="24">
        <v>2937</v>
      </c>
      <c r="E321" s="25">
        <v>3.9215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45567</v>
      </c>
      <c r="C322" s="23">
        <v>0.46864583300000001</v>
      </c>
      <c r="D322" s="24">
        <v>137</v>
      </c>
      <c r="E322" s="25">
        <v>3.92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45567</v>
      </c>
      <c r="C323" s="23">
        <v>0.46864583300000001</v>
      </c>
      <c r="D323" s="24">
        <v>3465</v>
      </c>
      <c r="E323" s="25">
        <v>3.92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45567</v>
      </c>
      <c r="C324" s="23">
        <v>0.46864583300000001</v>
      </c>
      <c r="D324" s="24">
        <v>3876</v>
      </c>
      <c r="E324" s="25">
        <v>3.92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45567</v>
      </c>
      <c r="C325" s="23">
        <v>0.47157407400000001</v>
      </c>
      <c r="D325" s="24">
        <v>227</v>
      </c>
      <c r="E325" s="25">
        <v>3.9209999999999998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45567</v>
      </c>
      <c r="C326" s="23">
        <v>0.471608796</v>
      </c>
      <c r="D326" s="24">
        <v>400</v>
      </c>
      <c r="E326" s="25">
        <v>3.9209999999999998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45567</v>
      </c>
      <c r="C327" s="23">
        <v>0.471608796</v>
      </c>
      <c r="D327" s="24">
        <v>2703</v>
      </c>
      <c r="E327" s="25">
        <v>3.9209999999999998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45567</v>
      </c>
      <c r="C328" s="23">
        <v>0.47361111099999997</v>
      </c>
      <c r="D328" s="24">
        <v>1617</v>
      </c>
      <c r="E328" s="25">
        <v>3.9220000000000002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45567</v>
      </c>
      <c r="C329" s="23">
        <v>0.47361111099999997</v>
      </c>
      <c r="D329" s="24">
        <v>3196</v>
      </c>
      <c r="E329" s="25">
        <v>3.9220000000000002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45567</v>
      </c>
      <c r="C330" s="23">
        <v>0.47659722199999999</v>
      </c>
      <c r="D330" s="24">
        <v>2276</v>
      </c>
      <c r="E330" s="25">
        <v>3.9255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45567</v>
      </c>
      <c r="C331" s="23">
        <v>0.47659722199999999</v>
      </c>
      <c r="D331" s="24">
        <v>2826</v>
      </c>
      <c r="E331" s="25">
        <v>3.927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45567</v>
      </c>
      <c r="C332" s="23">
        <v>0.47659722199999999</v>
      </c>
      <c r="D332" s="24">
        <v>3429</v>
      </c>
      <c r="E332" s="25">
        <v>3.9260000000000002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45567</v>
      </c>
      <c r="C333" s="23">
        <v>0.476701388</v>
      </c>
      <c r="D333" s="24">
        <v>224</v>
      </c>
      <c r="E333" s="25">
        <v>3.9249999999999998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45567</v>
      </c>
      <c r="C334" s="23">
        <v>0.476701388</v>
      </c>
      <c r="D334" s="24">
        <v>716</v>
      </c>
      <c r="E334" s="25">
        <v>3.9255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45567</v>
      </c>
      <c r="C335" s="23">
        <v>0.476701388</v>
      </c>
      <c r="D335" s="24">
        <v>2311</v>
      </c>
      <c r="E335" s="25">
        <v>3.9249999999999998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45567</v>
      </c>
      <c r="C336" s="23">
        <v>0.476701388</v>
      </c>
      <c r="D336" s="24">
        <v>2453</v>
      </c>
      <c r="E336" s="25">
        <v>3.9255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45567</v>
      </c>
      <c r="C337" s="23">
        <v>0.47800925900000002</v>
      </c>
      <c r="D337" s="24">
        <v>498</v>
      </c>
      <c r="E337" s="25">
        <v>3.9275000000000002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45567</v>
      </c>
      <c r="C338" s="23">
        <v>0.47800925900000002</v>
      </c>
      <c r="D338" s="24">
        <v>683</v>
      </c>
      <c r="E338" s="25">
        <v>3.9275000000000002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45567</v>
      </c>
      <c r="C339" s="23">
        <v>0.47800925900000002</v>
      </c>
      <c r="D339" s="24">
        <v>3636</v>
      </c>
      <c r="E339" s="25">
        <v>3.9275000000000002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45567</v>
      </c>
      <c r="C340" s="23">
        <v>0.47907407400000002</v>
      </c>
      <c r="D340" s="24">
        <v>151</v>
      </c>
      <c r="E340" s="25">
        <v>3.927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45567</v>
      </c>
      <c r="C341" s="23">
        <v>0.47989583299999999</v>
      </c>
      <c r="D341" s="24">
        <v>500</v>
      </c>
      <c r="E341" s="25">
        <v>3.927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45567</v>
      </c>
      <c r="C342" s="23">
        <v>0.48038194400000001</v>
      </c>
      <c r="D342" s="24">
        <v>1383</v>
      </c>
      <c r="E342" s="25">
        <v>3.9295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45567</v>
      </c>
      <c r="C343" s="23">
        <v>0.48038194400000001</v>
      </c>
      <c r="D343" s="24">
        <v>4732</v>
      </c>
      <c r="E343" s="25">
        <v>3.9289999999999998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45567</v>
      </c>
      <c r="C344" s="23">
        <v>0.48060185100000002</v>
      </c>
      <c r="D344" s="24">
        <v>149</v>
      </c>
      <c r="E344" s="25">
        <v>3.9279999999999999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45567</v>
      </c>
      <c r="C345" s="23">
        <v>0.48229166600000001</v>
      </c>
      <c r="D345" s="24">
        <v>156</v>
      </c>
      <c r="E345" s="25">
        <v>3.9279999999999999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45567</v>
      </c>
      <c r="C346" s="23">
        <v>0.48229166600000001</v>
      </c>
      <c r="D346" s="24">
        <v>556</v>
      </c>
      <c r="E346" s="25">
        <v>3.9275000000000002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45567</v>
      </c>
      <c r="C347" s="23">
        <v>0.48229166600000001</v>
      </c>
      <c r="D347" s="24">
        <v>1195</v>
      </c>
      <c r="E347" s="25">
        <v>3.9279999999999999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45567</v>
      </c>
      <c r="C348" s="23">
        <v>0.48229166600000001</v>
      </c>
      <c r="D348" s="24">
        <v>2706</v>
      </c>
      <c r="E348" s="25">
        <v>3.9275000000000002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45567</v>
      </c>
      <c r="C349" s="23">
        <v>0.48280092499999999</v>
      </c>
      <c r="D349" s="24">
        <v>390</v>
      </c>
      <c r="E349" s="25">
        <v>3.9275000000000002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45567</v>
      </c>
      <c r="C350" s="23">
        <v>0.483831018</v>
      </c>
      <c r="D350" s="24">
        <v>260</v>
      </c>
      <c r="E350" s="25">
        <v>3.9249999999999998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45567</v>
      </c>
      <c r="C351" s="23">
        <v>0.483831018</v>
      </c>
      <c r="D351" s="24">
        <v>606</v>
      </c>
      <c r="E351" s="25">
        <v>3.9264999999999999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45567</v>
      </c>
      <c r="C352" s="23">
        <v>0.483831018</v>
      </c>
      <c r="D352" s="24">
        <v>629</v>
      </c>
      <c r="E352" s="25">
        <v>3.9264999999999999</v>
      </c>
      <c r="F352" s="21" t="s">
        <v>31</v>
      </c>
      <c r="G352" s="21" t="s">
        <v>14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45567</v>
      </c>
      <c r="C353" s="23">
        <v>0.483831018</v>
      </c>
      <c r="D353" s="24">
        <v>1250</v>
      </c>
      <c r="E353" s="25">
        <v>3.9249999999999998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45567</v>
      </c>
      <c r="C354" s="23">
        <v>0.483831018</v>
      </c>
      <c r="D354" s="24">
        <v>1451</v>
      </c>
      <c r="E354" s="25">
        <v>3.9249999999999998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45567</v>
      </c>
      <c r="C355" s="23">
        <v>0.483831018</v>
      </c>
      <c r="D355" s="24">
        <v>2024</v>
      </c>
      <c r="E355" s="25">
        <v>3.9279999999999999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45567</v>
      </c>
      <c r="C356" s="23">
        <v>0.483831018</v>
      </c>
      <c r="D356" s="24">
        <v>2334</v>
      </c>
      <c r="E356" s="25">
        <v>3.9264999999999999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45567</v>
      </c>
      <c r="C357" s="23">
        <v>0.483831018</v>
      </c>
      <c r="D357" s="24">
        <v>3877</v>
      </c>
      <c r="E357" s="25">
        <v>3.927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45567</v>
      </c>
      <c r="C358" s="23">
        <v>0.483831018</v>
      </c>
      <c r="D358" s="24">
        <v>5236</v>
      </c>
      <c r="E358" s="25">
        <v>3.9264999999999999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45567</v>
      </c>
      <c r="C359" s="23">
        <v>0.48466435099999999</v>
      </c>
      <c r="D359" s="24">
        <v>177</v>
      </c>
      <c r="E359" s="25">
        <v>3.9239999999999999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45567</v>
      </c>
      <c r="C360" s="23">
        <v>0.48491898100000003</v>
      </c>
      <c r="D360" s="24">
        <v>159</v>
      </c>
      <c r="E360" s="25">
        <v>3.9235000000000002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45567</v>
      </c>
      <c r="C361" s="23">
        <v>0.48491898100000003</v>
      </c>
      <c r="D361" s="24">
        <v>623</v>
      </c>
      <c r="E361" s="25">
        <v>3.9239999999999999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45567</v>
      </c>
      <c r="C362" s="23">
        <v>0.48491898100000003</v>
      </c>
      <c r="D362" s="24">
        <v>623</v>
      </c>
      <c r="E362" s="25">
        <v>3.9239999999999999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45567</v>
      </c>
      <c r="C363" s="23">
        <v>0.48491898100000003</v>
      </c>
      <c r="D363" s="24">
        <v>702</v>
      </c>
      <c r="E363" s="25">
        <v>3.9239999999999999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45567</v>
      </c>
      <c r="C364" s="23">
        <v>0.48491898100000003</v>
      </c>
      <c r="D364" s="24">
        <v>1496</v>
      </c>
      <c r="E364" s="25">
        <v>3.9235000000000002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45567</v>
      </c>
      <c r="C365" s="23">
        <v>0.48526620300000001</v>
      </c>
      <c r="D365" s="24">
        <v>184</v>
      </c>
      <c r="E365" s="25">
        <v>3.9209999999999998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45567</v>
      </c>
      <c r="C366" s="23">
        <v>0.48526620300000001</v>
      </c>
      <c r="D366" s="24">
        <v>196</v>
      </c>
      <c r="E366" s="25">
        <v>3.9209999999999998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45567</v>
      </c>
      <c r="C367" s="23">
        <v>0.48526620300000001</v>
      </c>
      <c r="D367" s="24">
        <v>196</v>
      </c>
      <c r="E367" s="25">
        <v>3.9209999999999998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45567</v>
      </c>
      <c r="C368" s="23">
        <v>0.48526620300000001</v>
      </c>
      <c r="D368" s="24">
        <v>606</v>
      </c>
      <c r="E368" s="25">
        <v>3.9209999999999998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45567</v>
      </c>
      <c r="C369" s="23">
        <v>0.48526620300000001</v>
      </c>
      <c r="D369" s="24">
        <v>788</v>
      </c>
      <c r="E369" s="25">
        <v>3.9220000000000002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45567</v>
      </c>
      <c r="C370" s="23">
        <v>0.48526620300000001</v>
      </c>
      <c r="D370" s="24">
        <v>5306</v>
      </c>
      <c r="E370" s="25">
        <v>3.9220000000000002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45567</v>
      </c>
      <c r="C371" s="23">
        <v>0.48535879599999998</v>
      </c>
      <c r="D371" s="24">
        <v>100</v>
      </c>
      <c r="E371" s="25">
        <v>3.9180000000000001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45567</v>
      </c>
      <c r="C372" s="23">
        <v>0.48535879599999998</v>
      </c>
      <c r="D372" s="24">
        <v>249</v>
      </c>
      <c r="E372" s="25">
        <v>3.9180000000000001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45567</v>
      </c>
      <c r="C373" s="23">
        <v>0.48535879599999998</v>
      </c>
      <c r="D373" s="24">
        <v>334</v>
      </c>
      <c r="E373" s="25">
        <v>3.9195000000000002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45567</v>
      </c>
      <c r="C374" s="23">
        <v>0.48535879599999998</v>
      </c>
      <c r="D374" s="24">
        <v>5042</v>
      </c>
      <c r="E374" s="25">
        <v>3.919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45567</v>
      </c>
      <c r="C375" s="23">
        <v>0.48535879599999998</v>
      </c>
      <c r="D375" s="24">
        <v>5266</v>
      </c>
      <c r="E375" s="25">
        <v>3.9205000000000001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45567</v>
      </c>
      <c r="C376" s="23">
        <v>0.486006944</v>
      </c>
      <c r="D376" s="24">
        <v>2292</v>
      </c>
      <c r="E376" s="25">
        <v>3.9220000000000002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45567</v>
      </c>
      <c r="C377" s="23">
        <v>0.48730324000000003</v>
      </c>
      <c r="D377" s="24">
        <v>386</v>
      </c>
      <c r="E377" s="25">
        <v>3.923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45567</v>
      </c>
      <c r="C378" s="23">
        <v>0.487349537</v>
      </c>
      <c r="D378" s="24">
        <v>265</v>
      </c>
      <c r="E378" s="25">
        <v>3.923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45567</v>
      </c>
      <c r="C379" s="23">
        <v>0.48821759199999998</v>
      </c>
      <c r="D379" s="24">
        <v>582</v>
      </c>
      <c r="E379" s="25">
        <v>3.9224999999999999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45567</v>
      </c>
      <c r="C380" s="23">
        <v>0.48821759199999998</v>
      </c>
      <c r="D380" s="24">
        <v>1401</v>
      </c>
      <c r="E380" s="25">
        <v>3.9224999999999999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45567</v>
      </c>
      <c r="C381" s="23">
        <v>0.48821759199999998</v>
      </c>
      <c r="D381" s="24">
        <v>2512</v>
      </c>
      <c r="E381" s="25">
        <v>3.923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45567</v>
      </c>
      <c r="C382" s="23">
        <v>0.49451388800000001</v>
      </c>
      <c r="D382" s="24">
        <v>1384</v>
      </c>
      <c r="E382" s="25">
        <v>3.9220000000000002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45567</v>
      </c>
      <c r="C383" s="23">
        <v>0.49796296299999998</v>
      </c>
      <c r="D383" s="24">
        <v>736</v>
      </c>
      <c r="E383" s="25">
        <v>3.9235000000000002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45567</v>
      </c>
      <c r="C384" s="23">
        <v>0.49796296299999998</v>
      </c>
      <c r="D384" s="24">
        <v>921</v>
      </c>
      <c r="E384" s="25">
        <v>3.9235000000000002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45567</v>
      </c>
      <c r="C385" s="23">
        <v>0.49796296299999998</v>
      </c>
      <c r="D385" s="24">
        <v>1136</v>
      </c>
      <c r="E385" s="25">
        <v>3.9255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45567</v>
      </c>
      <c r="C386" s="23">
        <v>0.49796296299999998</v>
      </c>
      <c r="D386" s="24">
        <v>1464</v>
      </c>
      <c r="E386" s="25">
        <v>3.9224999999999999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45567</v>
      </c>
      <c r="C387" s="23">
        <v>0.49796296299999998</v>
      </c>
      <c r="D387" s="24">
        <v>1599</v>
      </c>
      <c r="E387" s="25">
        <v>3.9255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45567</v>
      </c>
      <c r="C388" s="23">
        <v>0.49796296299999998</v>
      </c>
      <c r="D388" s="24">
        <v>2286</v>
      </c>
      <c r="E388" s="25">
        <v>3.9224999999999999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45567</v>
      </c>
      <c r="C389" s="23">
        <v>0.49796296299999998</v>
      </c>
      <c r="D389" s="24">
        <v>2300</v>
      </c>
      <c r="E389" s="25">
        <v>3.9235000000000002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45567</v>
      </c>
      <c r="C390" s="23">
        <v>0.49796296299999998</v>
      </c>
      <c r="D390" s="24">
        <v>2583</v>
      </c>
      <c r="E390" s="25">
        <v>3.9239999999999999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45567</v>
      </c>
      <c r="C391" s="23">
        <v>0.49796296299999998</v>
      </c>
      <c r="D391" s="24">
        <v>3131</v>
      </c>
      <c r="E391" s="25">
        <v>3.9224999999999999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45567</v>
      </c>
      <c r="C392" s="23">
        <v>0.49800925899999998</v>
      </c>
      <c r="D392" s="24">
        <v>1935</v>
      </c>
      <c r="E392" s="25">
        <v>3.9220000000000002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45567</v>
      </c>
      <c r="C393" s="23">
        <v>0.498020833</v>
      </c>
      <c r="D393" s="24">
        <v>732</v>
      </c>
      <c r="E393" s="25">
        <v>3.9220000000000002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45567</v>
      </c>
      <c r="C394" s="23">
        <v>0.49804398100000002</v>
      </c>
      <c r="D394" s="24">
        <v>1789</v>
      </c>
      <c r="E394" s="25">
        <v>3.9220000000000002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45567</v>
      </c>
      <c r="C395" s="23">
        <v>0.49956018499999999</v>
      </c>
      <c r="D395" s="24">
        <v>794</v>
      </c>
      <c r="E395" s="25">
        <v>3.9239999999999999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45567</v>
      </c>
      <c r="C396" s="23">
        <v>0.49956018499999999</v>
      </c>
      <c r="D396" s="24">
        <v>1833</v>
      </c>
      <c r="E396" s="25">
        <v>3.9239999999999999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45567</v>
      </c>
      <c r="C397" s="23">
        <v>0.50138888799999992</v>
      </c>
      <c r="D397" s="24">
        <v>19</v>
      </c>
      <c r="E397" s="25">
        <v>3.9224999999999999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45567</v>
      </c>
      <c r="C398" s="23">
        <v>0.50138888799999992</v>
      </c>
      <c r="D398" s="24">
        <v>161</v>
      </c>
      <c r="E398" s="25">
        <v>3.9220000000000002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45567</v>
      </c>
      <c r="C399" s="23">
        <v>0.50138888799999992</v>
      </c>
      <c r="D399" s="24">
        <v>814</v>
      </c>
      <c r="E399" s="25">
        <v>3.9220000000000002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45567</v>
      </c>
      <c r="C400" s="23">
        <v>0.50138888799999992</v>
      </c>
      <c r="D400" s="24">
        <v>860</v>
      </c>
      <c r="E400" s="25">
        <v>3.9224999999999999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45567</v>
      </c>
      <c r="C401" s="23">
        <v>0.50138888799999992</v>
      </c>
      <c r="D401" s="24">
        <v>915</v>
      </c>
      <c r="E401" s="25">
        <v>3.9224999999999999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45567</v>
      </c>
      <c r="C402" s="23">
        <v>0.50138888799999992</v>
      </c>
      <c r="D402" s="24">
        <v>3610</v>
      </c>
      <c r="E402" s="25">
        <v>3.9220000000000002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45567</v>
      </c>
      <c r="C403" s="23">
        <v>0.50140046299999996</v>
      </c>
      <c r="D403" s="24">
        <v>745</v>
      </c>
      <c r="E403" s="25">
        <v>3.9209999999999998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45567</v>
      </c>
      <c r="C404" s="23">
        <v>0.50748842500000002</v>
      </c>
      <c r="D404" s="24">
        <v>23</v>
      </c>
      <c r="E404" s="25">
        <v>3.931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45567</v>
      </c>
      <c r="C405" s="23">
        <v>0.50748842500000002</v>
      </c>
      <c r="D405" s="24">
        <v>205</v>
      </c>
      <c r="E405" s="25">
        <v>3.9304999999999999</v>
      </c>
      <c r="F405" s="21" t="s">
        <v>31</v>
      </c>
      <c r="G405" s="21" t="s">
        <v>14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45567</v>
      </c>
      <c r="C406" s="23">
        <v>0.50748842500000002</v>
      </c>
      <c r="D406" s="24">
        <v>341</v>
      </c>
      <c r="E406" s="25">
        <v>3.9304999999999999</v>
      </c>
      <c r="F406" s="21" t="s">
        <v>31</v>
      </c>
      <c r="G406" s="21" t="s">
        <v>14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45567</v>
      </c>
      <c r="C407" s="23">
        <v>0.50748842500000002</v>
      </c>
      <c r="D407" s="24">
        <v>438</v>
      </c>
      <c r="E407" s="25">
        <v>3.9304999999999999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45567</v>
      </c>
      <c r="C408" s="23">
        <v>0.50748842500000002</v>
      </c>
      <c r="D408" s="24">
        <v>763</v>
      </c>
      <c r="E408" s="25">
        <v>3.9304999999999999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45567</v>
      </c>
      <c r="C409" s="23">
        <v>0.50748842500000002</v>
      </c>
      <c r="D409" s="24">
        <v>1812</v>
      </c>
      <c r="E409" s="25">
        <v>3.931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45567</v>
      </c>
      <c r="C410" s="23">
        <v>0.50748842500000002</v>
      </c>
      <c r="D410" s="24">
        <v>3674</v>
      </c>
      <c r="E410" s="25">
        <v>3.9304999999999999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45567</v>
      </c>
      <c r="C411" s="23">
        <v>0.50750000000000006</v>
      </c>
      <c r="D411" s="24">
        <v>2192</v>
      </c>
      <c r="E411" s="25">
        <v>3.93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45567</v>
      </c>
      <c r="C412" s="23">
        <v>0.50751157400000002</v>
      </c>
      <c r="D412" s="24">
        <v>326</v>
      </c>
      <c r="E412" s="25">
        <v>3.9289999999999998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45567</v>
      </c>
      <c r="C413" s="23">
        <v>0.50751157400000002</v>
      </c>
      <c r="D413" s="24">
        <v>988</v>
      </c>
      <c r="E413" s="25">
        <v>3.9295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45567</v>
      </c>
      <c r="C414" s="23">
        <v>0.50761573999999998</v>
      </c>
      <c r="D414" s="24">
        <v>519</v>
      </c>
      <c r="E414" s="25">
        <v>3.9289999999999998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45567</v>
      </c>
      <c r="C415" s="23">
        <v>0.50796296299999999</v>
      </c>
      <c r="D415" s="24">
        <v>494</v>
      </c>
      <c r="E415" s="25">
        <v>3.9289999999999998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45567</v>
      </c>
      <c r="C416" s="23">
        <v>0.50796296299999999</v>
      </c>
      <c r="D416" s="24">
        <v>4105</v>
      </c>
      <c r="E416" s="25">
        <v>3.9289999999999998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45567</v>
      </c>
      <c r="C417" s="23">
        <v>0.50954861100000004</v>
      </c>
      <c r="D417" s="24">
        <v>5421</v>
      </c>
      <c r="E417" s="25">
        <v>3.9285000000000001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45567</v>
      </c>
      <c r="C418" s="23">
        <v>0.51173611100000005</v>
      </c>
      <c r="D418" s="24">
        <v>2766</v>
      </c>
      <c r="E418" s="25">
        <v>3.93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45567</v>
      </c>
      <c r="C419" s="23">
        <v>0.51518518499999999</v>
      </c>
      <c r="D419" s="24">
        <v>146</v>
      </c>
      <c r="E419" s="25">
        <v>3.9255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45567</v>
      </c>
      <c r="C420" s="23">
        <v>0.51518518499999999</v>
      </c>
      <c r="D420" s="24">
        <v>254</v>
      </c>
      <c r="E420" s="25">
        <v>3.9264999999999999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45567</v>
      </c>
      <c r="C421" s="23">
        <v>0.51518518499999999</v>
      </c>
      <c r="D421" s="24">
        <v>1464</v>
      </c>
      <c r="E421" s="25">
        <v>3.9279999999999999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45567</v>
      </c>
      <c r="C422" s="23">
        <v>0.51518518499999999</v>
      </c>
      <c r="D422" s="24">
        <v>2453</v>
      </c>
      <c r="E422" s="25">
        <v>3.9255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45567</v>
      </c>
      <c r="C423" s="23">
        <v>0.51518518499999999</v>
      </c>
      <c r="D423" s="24">
        <v>3982</v>
      </c>
      <c r="E423" s="25">
        <v>3.9279999999999999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45567</v>
      </c>
      <c r="C424" s="23">
        <v>0.51518518499999999</v>
      </c>
      <c r="D424" s="24">
        <v>4647</v>
      </c>
      <c r="E424" s="25">
        <v>3.9264999999999999</v>
      </c>
      <c r="F424" s="21" t="s">
        <v>31</v>
      </c>
      <c r="G424" s="21" t="s">
        <v>14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45567</v>
      </c>
      <c r="C425" s="23">
        <v>0.51518518499999999</v>
      </c>
      <c r="D425" s="24">
        <v>5289</v>
      </c>
      <c r="E425" s="25">
        <v>3.9279999999999999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45567</v>
      </c>
      <c r="C426" s="23">
        <v>0.51518518499999999</v>
      </c>
      <c r="D426" s="24">
        <v>5352</v>
      </c>
      <c r="E426" s="25">
        <v>3.927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45567</v>
      </c>
      <c r="C427" s="23">
        <v>0.51518518499999999</v>
      </c>
      <c r="D427" s="24">
        <v>5392</v>
      </c>
      <c r="E427" s="25">
        <v>3.9275000000000002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45567</v>
      </c>
      <c r="C428" s="23">
        <v>0.51519675899999995</v>
      </c>
      <c r="D428" s="24">
        <v>529</v>
      </c>
      <c r="E428" s="25">
        <v>3.9255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45567</v>
      </c>
      <c r="C429" s="23">
        <v>0.51605323999999997</v>
      </c>
      <c r="D429" s="24">
        <v>1289</v>
      </c>
      <c r="E429" s="25">
        <v>3.9255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45567</v>
      </c>
      <c r="C430" s="23">
        <v>0.51605323999999997</v>
      </c>
      <c r="D430" s="24">
        <v>1777</v>
      </c>
      <c r="E430" s="25">
        <v>3.9255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45567</v>
      </c>
      <c r="C431" s="23">
        <v>0.51611111100000007</v>
      </c>
      <c r="D431" s="24">
        <v>763</v>
      </c>
      <c r="E431" s="25">
        <v>3.9249999999999998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45567</v>
      </c>
      <c r="C432" s="23">
        <v>0.51611111100000007</v>
      </c>
      <c r="D432" s="24">
        <v>1727</v>
      </c>
      <c r="E432" s="25">
        <v>3.9249999999999998</v>
      </c>
      <c r="F432" s="21" t="s">
        <v>31</v>
      </c>
      <c r="G432" s="21" t="s">
        <v>14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45567</v>
      </c>
      <c r="C433" s="23">
        <v>0.51611111100000007</v>
      </c>
      <c r="D433" s="24">
        <v>2090</v>
      </c>
      <c r="E433" s="25">
        <v>3.9245000000000001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45567</v>
      </c>
      <c r="C434" s="23">
        <v>0.51611111100000007</v>
      </c>
      <c r="D434" s="24">
        <v>3063</v>
      </c>
      <c r="E434" s="25">
        <v>3.9245000000000001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45567</v>
      </c>
      <c r="C435" s="23">
        <v>0.52168981399999992</v>
      </c>
      <c r="D435" s="24">
        <v>800</v>
      </c>
      <c r="E435" s="25">
        <v>3.93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45567</v>
      </c>
      <c r="C436" s="23">
        <v>0.52361111100000002</v>
      </c>
      <c r="D436" s="24">
        <v>673</v>
      </c>
      <c r="E436" s="25">
        <v>3.931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45567</v>
      </c>
      <c r="C437" s="23">
        <v>0.52361111100000002</v>
      </c>
      <c r="D437" s="24">
        <v>1142</v>
      </c>
      <c r="E437" s="25">
        <v>3.93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45567</v>
      </c>
      <c r="C438" s="23">
        <v>0.52361111100000002</v>
      </c>
      <c r="D438" s="24">
        <v>1923</v>
      </c>
      <c r="E438" s="25">
        <v>3.931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45567</v>
      </c>
      <c r="C439" s="23">
        <v>0.52386573999999997</v>
      </c>
      <c r="D439" s="24">
        <v>557</v>
      </c>
      <c r="E439" s="25">
        <v>3.9275000000000002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45567</v>
      </c>
      <c r="C440" s="23">
        <v>0.52386573999999997</v>
      </c>
      <c r="D440" s="24">
        <v>575</v>
      </c>
      <c r="E440" s="25">
        <v>3.9279999999999999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45567</v>
      </c>
      <c r="C441" s="23">
        <v>0.52386573999999997</v>
      </c>
      <c r="D441" s="24">
        <v>605</v>
      </c>
      <c r="E441" s="25">
        <v>3.9279999999999999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45567</v>
      </c>
      <c r="C442" s="23">
        <v>0.52386573999999997</v>
      </c>
      <c r="D442" s="24">
        <v>623</v>
      </c>
      <c r="E442" s="25">
        <v>3.9285000000000001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45567</v>
      </c>
      <c r="C443" s="23">
        <v>0.52386573999999997</v>
      </c>
      <c r="D443" s="24">
        <v>662</v>
      </c>
      <c r="E443" s="25">
        <v>3.9279999999999999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45567</v>
      </c>
      <c r="C444" s="23">
        <v>0.52386573999999997</v>
      </c>
      <c r="D444" s="24">
        <v>1231</v>
      </c>
      <c r="E444" s="25">
        <v>3.9279999999999999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45567</v>
      </c>
      <c r="C445" s="23">
        <v>0.52386573999999997</v>
      </c>
      <c r="D445" s="24">
        <v>2082</v>
      </c>
      <c r="E445" s="25">
        <v>3.9285000000000001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45567</v>
      </c>
      <c r="C446" s="23">
        <v>0.52386573999999997</v>
      </c>
      <c r="D446" s="24">
        <v>2300</v>
      </c>
      <c r="E446" s="25">
        <v>3.9279999999999999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45567</v>
      </c>
      <c r="C447" s="23">
        <v>0.52386573999999997</v>
      </c>
      <c r="D447" s="24">
        <v>2861</v>
      </c>
      <c r="E447" s="25">
        <v>3.9285000000000001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45567</v>
      </c>
      <c r="C448" s="23">
        <v>0.52386573999999997</v>
      </c>
      <c r="D448" s="24">
        <v>3112</v>
      </c>
      <c r="E448" s="25">
        <v>3.9279999999999999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45567</v>
      </c>
      <c r="C449" s="23">
        <v>0.52386573999999997</v>
      </c>
      <c r="D449" s="24">
        <v>3120</v>
      </c>
      <c r="E449" s="25">
        <v>3.9285000000000001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45567</v>
      </c>
      <c r="C450" s="23">
        <v>0.52398148100000008</v>
      </c>
      <c r="D450" s="24">
        <v>796</v>
      </c>
      <c r="E450" s="25">
        <v>3.9275000000000002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45567</v>
      </c>
      <c r="C451" s="23">
        <v>0.52576388799999996</v>
      </c>
      <c r="D451" s="24">
        <v>2398</v>
      </c>
      <c r="E451" s="25">
        <v>3.9275000000000002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45567</v>
      </c>
      <c r="C452" s="23">
        <v>0.52614583299999995</v>
      </c>
      <c r="D452" s="24">
        <v>140</v>
      </c>
      <c r="E452" s="25">
        <v>3.927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45567</v>
      </c>
      <c r="C453" s="23">
        <v>0.52614583299999995</v>
      </c>
      <c r="D453" s="24">
        <v>4989</v>
      </c>
      <c r="E453" s="25">
        <v>3.927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45567</v>
      </c>
      <c r="C454" s="23">
        <v>0.52876157400000001</v>
      </c>
      <c r="D454" s="24">
        <v>4634</v>
      </c>
      <c r="E454" s="25">
        <v>3.9264999999999999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45567</v>
      </c>
      <c r="C455" s="23">
        <v>0.53480324000000001</v>
      </c>
      <c r="D455" s="24">
        <v>1366</v>
      </c>
      <c r="E455" s="25">
        <v>3.9255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45567</v>
      </c>
      <c r="C456" s="23">
        <v>0.53480324000000001</v>
      </c>
      <c r="D456" s="24">
        <v>4323</v>
      </c>
      <c r="E456" s="25">
        <v>3.9255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45567</v>
      </c>
      <c r="C457" s="23">
        <v>0.53488425900000003</v>
      </c>
      <c r="D457" s="24">
        <v>2713</v>
      </c>
      <c r="E457" s="25">
        <v>3.9249999999999998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45567</v>
      </c>
      <c r="C458" s="23">
        <v>0.53518518500000001</v>
      </c>
      <c r="D458" s="24">
        <v>566</v>
      </c>
      <c r="E458" s="25">
        <v>3.9245000000000001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45567</v>
      </c>
      <c r="C459" s="23">
        <v>0.53518518500000001</v>
      </c>
      <c r="D459" s="24">
        <v>740</v>
      </c>
      <c r="E459" s="25">
        <v>3.9249999999999998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45567</v>
      </c>
      <c r="C460" s="23">
        <v>0.53518518500000001</v>
      </c>
      <c r="D460" s="24">
        <v>748</v>
      </c>
      <c r="E460" s="25">
        <v>3.9245000000000001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45567</v>
      </c>
      <c r="C461" s="23">
        <v>0.53518518500000001</v>
      </c>
      <c r="D461" s="24">
        <v>1217</v>
      </c>
      <c r="E461" s="25">
        <v>3.9249999999999998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45567</v>
      </c>
      <c r="C462" s="23">
        <v>0.53518518500000001</v>
      </c>
      <c r="D462" s="24">
        <v>1942</v>
      </c>
      <c r="E462" s="25">
        <v>3.9249999999999998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45567</v>
      </c>
      <c r="C463" s="23">
        <v>0.53535879600000003</v>
      </c>
      <c r="D463" s="24">
        <v>59</v>
      </c>
      <c r="E463" s="25">
        <v>3.9245000000000001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45567</v>
      </c>
      <c r="C464" s="23">
        <v>0.53535879600000003</v>
      </c>
      <c r="D464" s="24">
        <v>381</v>
      </c>
      <c r="E464" s="25">
        <v>3.9245000000000001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45567</v>
      </c>
      <c r="C465" s="23">
        <v>0.53535879600000003</v>
      </c>
      <c r="D465" s="24">
        <v>1040</v>
      </c>
      <c r="E465" s="25">
        <v>3.9245000000000001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45567</v>
      </c>
      <c r="C466" s="23">
        <v>0.53535879600000003</v>
      </c>
      <c r="D466" s="24">
        <v>2300</v>
      </c>
      <c r="E466" s="25">
        <v>3.9245000000000001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45567</v>
      </c>
      <c r="C467" s="23">
        <v>0.53535879600000003</v>
      </c>
      <c r="D467" s="24">
        <v>2451</v>
      </c>
      <c r="E467" s="25">
        <v>3.923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45567</v>
      </c>
      <c r="C468" s="23">
        <v>0.53535879600000003</v>
      </c>
      <c r="D468" s="24">
        <v>2812</v>
      </c>
      <c r="E468" s="25">
        <v>3.923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45567</v>
      </c>
      <c r="C469" s="23">
        <v>0.53535879600000003</v>
      </c>
      <c r="D469" s="24">
        <v>3690</v>
      </c>
      <c r="E469" s="25">
        <v>3.923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45567</v>
      </c>
      <c r="C470" s="23">
        <v>0.53535879600000003</v>
      </c>
      <c r="D470" s="24">
        <v>4306</v>
      </c>
      <c r="E470" s="25">
        <v>3.9239999999999999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45567</v>
      </c>
      <c r="C471" s="23">
        <v>0.53718749999999993</v>
      </c>
      <c r="D471" s="24">
        <v>467</v>
      </c>
      <c r="E471" s="25">
        <v>3.9220000000000002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45567</v>
      </c>
      <c r="C472" s="23">
        <v>0.53728009200000004</v>
      </c>
      <c r="D472" s="24">
        <v>207</v>
      </c>
      <c r="E472" s="25">
        <v>3.9220000000000002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45567</v>
      </c>
      <c r="C473" s="23">
        <v>0.54192129599999994</v>
      </c>
      <c r="D473" s="24">
        <v>2340</v>
      </c>
      <c r="E473" s="25">
        <v>3.9289999999999998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45567</v>
      </c>
      <c r="C474" s="23">
        <v>0.54275462900000004</v>
      </c>
      <c r="D474" s="24">
        <v>33</v>
      </c>
      <c r="E474" s="25">
        <v>3.9289999999999998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45567</v>
      </c>
      <c r="C475" s="23">
        <v>0.54283564800000006</v>
      </c>
      <c r="D475" s="24">
        <v>1000</v>
      </c>
      <c r="E475" s="25">
        <v>3.9289999999999998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45567</v>
      </c>
      <c r="C476" s="23">
        <v>0.54283564800000006</v>
      </c>
      <c r="D476" s="24">
        <v>1351</v>
      </c>
      <c r="E476" s="25">
        <v>3.9289999999999998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45567</v>
      </c>
      <c r="C477" s="23">
        <v>0.54326388800000003</v>
      </c>
      <c r="D477" s="24">
        <v>3362</v>
      </c>
      <c r="E477" s="25">
        <v>3.9285000000000001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45567</v>
      </c>
      <c r="C478" s="23">
        <v>0.54519675899999998</v>
      </c>
      <c r="D478" s="24">
        <v>817</v>
      </c>
      <c r="E478" s="25">
        <v>3.927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45567</v>
      </c>
      <c r="C479" s="23">
        <v>0.54519675899999998</v>
      </c>
      <c r="D479" s="24">
        <v>5446</v>
      </c>
      <c r="E479" s="25">
        <v>3.927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45567</v>
      </c>
      <c r="C480" s="23">
        <v>0.545810185</v>
      </c>
      <c r="D480" s="24">
        <v>3991</v>
      </c>
      <c r="E480" s="25">
        <v>3.927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45567</v>
      </c>
      <c r="C481" s="23">
        <v>0.54700231399999999</v>
      </c>
      <c r="D481" s="24">
        <v>132</v>
      </c>
      <c r="E481" s="25">
        <v>3.9255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45567</v>
      </c>
      <c r="C482" s="23">
        <v>0.54700231399999999</v>
      </c>
      <c r="D482" s="24">
        <v>570</v>
      </c>
      <c r="E482" s="25">
        <v>3.9255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45567</v>
      </c>
      <c r="C483" s="23">
        <v>0.54700231399999999</v>
      </c>
      <c r="D483" s="24">
        <v>5179</v>
      </c>
      <c r="E483" s="25">
        <v>3.9260000000000002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45567</v>
      </c>
      <c r="C484" s="23">
        <v>0.54701388799999995</v>
      </c>
      <c r="D484" s="24">
        <v>2188</v>
      </c>
      <c r="E484" s="25">
        <v>3.9255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45567</v>
      </c>
      <c r="C485" s="23">
        <v>0.54718749999999994</v>
      </c>
      <c r="D485" s="24">
        <v>2913</v>
      </c>
      <c r="E485" s="25">
        <v>3.9255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45567</v>
      </c>
      <c r="C486" s="23">
        <v>0.54725694400000002</v>
      </c>
      <c r="D486" s="24">
        <v>304</v>
      </c>
      <c r="E486" s="25">
        <v>3.9245000000000001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45567</v>
      </c>
      <c r="C487" s="23">
        <v>0.54932870300000003</v>
      </c>
      <c r="D487" s="24">
        <v>714</v>
      </c>
      <c r="E487" s="25">
        <v>3.9260000000000002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45567</v>
      </c>
      <c r="C488" s="23">
        <v>0.54932870300000003</v>
      </c>
      <c r="D488" s="24">
        <v>789</v>
      </c>
      <c r="E488" s="25">
        <v>3.9260000000000002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45567</v>
      </c>
      <c r="C489" s="23">
        <v>0.55508101799999998</v>
      </c>
      <c r="D489" s="24">
        <v>4905</v>
      </c>
      <c r="E489" s="25">
        <v>3.9344999999999999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45567</v>
      </c>
      <c r="C490" s="23">
        <v>0.55608796299999996</v>
      </c>
      <c r="D490" s="24">
        <v>1629</v>
      </c>
      <c r="E490" s="25">
        <v>3.9325000000000001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45567</v>
      </c>
      <c r="C491" s="23">
        <v>0.55608796299999996</v>
      </c>
      <c r="D491" s="24">
        <v>2074</v>
      </c>
      <c r="E491" s="25">
        <v>3.9344999999999999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45567</v>
      </c>
      <c r="C492" s="23">
        <v>0.55608796299999996</v>
      </c>
      <c r="D492" s="24">
        <v>2077</v>
      </c>
      <c r="E492" s="25">
        <v>3.9335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45567</v>
      </c>
      <c r="C493" s="23">
        <v>0.55608796299999996</v>
      </c>
      <c r="D493" s="24">
        <v>2940</v>
      </c>
      <c r="E493" s="25">
        <v>3.9344999999999999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45567</v>
      </c>
      <c r="C494" s="23">
        <v>0.55608796299999996</v>
      </c>
      <c r="D494" s="24">
        <v>3143</v>
      </c>
      <c r="E494" s="25">
        <v>3.9329999999999998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45567</v>
      </c>
      <c r="C495" s="23">
        <v>0.55608796299999996</v>
      </c>
      <c r="D495" s="24">
        <v>5617</v>
      </c>
      <c r="E495" s="25">
        <v>3.9329999999999998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45567</v>
      </c>
      <c r="C496" s="23">
        <v>0.55609953699999992</v>
      </c>
      <c r="D496" s="24">
        <v>252</v>
      </c>
      <c r="E496" s="25">
        <v>3.9319999999999999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45567</v>
      </c>
      <c r="C497" s="23">
        <v>0.55627314800000005</v>
      </c>
      <c r="D497" s="24">
        <v>247</v>
      </c>
      <c r="E497" s="25">
        <v>3.9319999999999999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45567</v>
      </c>
      <c r="C498" s="23">
        <v>0.55662036999999998</v>
      </c>
      <c r="D498" s="24">
        <v>3366</v>
      </c>
      <c r="E498" s="25">
        <v>3.9319999999999999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45567</v>
      </c>
      <c r="C499" s="23">
        <v>0.55694444399999998</v>
      </c>
      <c r="D499" s="24">
        <v>5347</v>
      </c>
      <c r="E499" s="25">
        <v>3.9335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45567</v>
      </c>
      <c r="C500" s="23">
        <v>0.557800925</v>
      </c>
      <c r="D500" s="24">
        <v>49</v>
      </c>
      <c r="E500" s="25">
        <v>3.9319999999999999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45567</v>
      </c>
      <c r="C501" s="23">
        <v>0.557800925</v>
      </c>
      <c r="D501" s="24">
        <v>89</v>
      </c>
      <c r="E501" s="25">
        <v>3.9319999999999999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45567</v>
      </c>
      <c r="C502" s="23">
        <v>0.557800925</v>
      </c>
      <c r="D502" s="24">
        <v>532</v>
      </c>
      <c r="E502" s="25">
        <v>3.9319999999999999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45567</v>
      </c>
      <c r="C503" s="23">
        <v>0.557800925</v>
      </c>
      <c r="D503" s="24">
        <v>1039</v>
      </c>
      <c r="E503" s="25">
        <v>3.9319999999999999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45567</v>
      </c>
      <c r="C504" s="23">
        <v>0.557800925</v>
      </c>
      <c r="D504" s="24">
        <v>1289</v>
      </c>
      <c r="E504" s="25">
        <v>3.9319999999999999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45567</v>
      </c>
      <c r="C505" s="23">
        <v>0.557800925</v>
      </c>
      <c r="D505" s="24">
        <v>1910</v>
      </c>
      <c r="E505" s="25">
        <v>3.9319999999999999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45567</v>
      </c>
      <c r="C506" s="23">
        <v>0.55828703699999993</v>
      </c>
      <c r="D506" s="24">
        <v>6773</v>
      </c>
      <c r="E506" s="25">
        <v>3.9315000000000002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45567</v>
      </c>
      <c r="C507" s="23">
        <v>0.55834490699999995</v>
      </c>
      <c r="D507" s="24">
        <v>3874</v>
      </c>
      <c r="E507" s="25">
        <v>3.9304999999999999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45567</v>
      </c>
      <c r="C508" s="23">
        <v>0.55925925900000006</v>
      </c>
      <c r="D508" s="24">
        <v>842</v>
      </c>
      <c r="E508" s="25">
        <v>3.9295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45567</v>
      </c>
      <c r="C509" s="23">
        <v>0.55925925900000006</v>
      </c>
      <c r="D509" s="24">
        <v>860</v>
      </c>
      <c r="E509" s="25">
        <v>3.9295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45567</v>
      </c>
      <c r="C510" s="23">
        <v>0.569016203</v>
      </c>
      <c r="D510" s="24">
        <v>2176</v>
      </c>
      <c r="E510" s="25">
        <v>3.9375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45567</v>
      </c>
      <c r="C511" s="23">
        <v>0.569016203</v>
      </c>
      <c r="D511" s="24">
        <v>2192</v>
      </c>
      <c r="E511" s="25">
        <v>3.9394999999999998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45567</v>
      </c>
      <c r="C512" s="23">
        <v>0.569016203</v>
      </c>
      <c r="D512" s="24">
        <v>2361</v>
      </c>
      <c r="E512" s="25">
        <v>3.9384999999999999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45567</v>
      </c>
      <c r="C513" s="23">
        <v>0.569016203</v>
      </c>
      <c r="D513" s="24">
        <v>3017</v>
      </c>
      <c r="E513" s="25">
        <v>3.9384999999999999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45567</v>
      </c>
      <c r="C514" s="23">
        <v>0.569016203</v>
      </c>
      <c r="D514" s="24">
        <v>3154</v>
      </c>
      <c r="E514" s="25">
        <v>3.9380000000000002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45567</v>
      </c>
      <c r="C515" s="23">
        <v>0.56949074</v>
      </c>
      <c r="D515" s="24">
        <v>467</v>
      </c>
      <c r="E515" s="25">
        <v>3.9369999999999998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45567</v>
      </c>
      <c r="C516" s="23">
        <v>0.56961805500000007</v>
      </c>
      <c r="D516" s="24">
        <v>2804</v>
      </c>
      <c r="E516" s="25">
        <v>3.9369999999999998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45567</v>
      </c>
      <c r="C517" s="23">
        <v>0.56973379599999996</v>
      </c>
      <c r="D517" s="24">
        <v>123</v>
      </c>
      <c r="E517" s="25">
        <v>3.9365000000000001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45567</v>
      </c>
      <c r="C518" s="23">
        <v>0.56973379599999996</v>
      </c>
      <c r="D518" s="24">
        <v>2300</v>
      </c>
      <c r="E518" s="25">
        <v>3.9365000000000001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45567</v>
      </c>
      <c r="C519" s="23">
        <v>0.56973379599999996</v>
      </c>
      <c r="D519" s="24">
        <v>2753</v>
      </c>
      <c r="E519" s="25">
        <v>3.9365000000000001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45567</v>
      </c>
      <c r="C520" s="23">
        <v>0.56976851800000006</v>
      </c>
      <c r="D520" s="24">
        <v>2764</v>
      </c>
      <c r="E520" s="25">
        <v>3.9359999999999999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45567</v>
      </c>
      <c r="C521" s="23">
        <v>0.57025462900000001</v>
      </c>
      <c r="D521" s="24">
        <v>598</v>
      </c>
      <c r="E521" s="25">
        <v>3.9355000000000002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45567</v>
      </c>
      <c r="C522" s="23">
        <v>0.57199073999999994</v>
      </c>
      <c r="D522" s="24">
        <v>1112</v>
      </c>
      <c r="E522" s="25">
        <v>3.9340000000000002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45567</v>
      </c>
      <c r="C523" s="23">
        <v>0.57199073999999994</v>
      </c>
      <c r="D523" s="24">
        <v>1752</v>
      </c>
      <c r="E523" s="25">
        <v>3.9344999999999999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45567</v>
      </c>
      <c r="C524" s="23">
        <v>0.57199073999999994</v>
      </c>
      <c r="D524" s="24">
        <v>2204</v>
      </c>
      <c r="E524" s="25">
        <v>3.9335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45567</v>
      </c>
      <c r="C525" s="23">
        <v>0.57199073999999994</v>
      </c>
      <c r="D525" s="24">
        <v>2914</v>
      </c>
      <c r="E525" s="25">
        <v>3.9335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45567</v>
      </c>
      <c r="C526" s="23">
        <v>0.57199073999999994</v>
      </c>
      <c r="D526" s="24">
        <v>3438</v>
      </c>
      <c r="E526" s="25">
        <v>3.9344999999999999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45567</v>
      </c>
      <c r="C527" s="23">
        <v>0.57949074</v>
      </c>
      <c r="D527" s="24">
        <v>764</v>
      </c>
      <c r="E527" s="25">
        <v>3.9375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45567</v>
      </c>
      <c r="C528" s="23">
        <v>0.57949074</v>
      </c>
      <c r="D528" s="24">
        <v>2332</v>
      </c>
      <c r="E528" s="25">
        <v>3.9375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45567</v>
      </c>
      <c r="C529" s="23">
        <v>0.58035879600000007</v>
      </c>
      <c r="D529" s="24">
        <v>1656</v>
      </c>
      <c r="E529" s="25">
        <v>3.9365000000000001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45567</v>
      </c>
      <c r="C530" s="23">
        <v>0.58035879600000007</v>
      </c>
      <c r="D530" s="24">
        <v>4687</v>
      </c>
      <c r="E530" s="25">
        <v>3.9369999999999998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45567</v>
      </c>
      <c r="C531" s="23">
        <v>0.58076388800000001</v>
      </c>
      <c r="D531" s="24">
        <v>5384</v>
      </c>
      <c r="E531" s="25">
        <v>3.9355000000000002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45567</v>
      </c>
      <c r="C532" s="23">
        <v>0.58119212899999995</v>
      </c>
      <c r="D532" s="24">
        <v>438</v>
      </c>
      <c r="E532" s="25">
        <v>3.9350000000000001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45567</v>
      </c>
      <c r="C533" s="23">
        <v>0.58119212899999995</v>
      </c>
      <c r="D533" s="24">
        <v>805</v>
      </c>
      <c r="E533" s="25">
        <v>3.9350000000000001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45567</v>
      </c>
      <c r="C534" s="23">
        <v>0.58119212899999995</v>
      </c>
      <c r="D534" s="24">
        <v>2064</v>
      </c>
      <c r="E534" s="25">
        <v>3.9340000000000002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45567</v>
      </c>
      <c r="C535" s="23">
        <v>0.58119212899999995</v>
      </c>
      <c r="D535" s="24">
        <v>2890</v>
      </c>
      <c r="E535" s="25">
        <v>3.9350000000000001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45567</v>
      </c>
      <c r="C536" s="23">
        <v>0.58119212899999995</v>
      </c>
      <c r="D536" s="24">
        <v>4545</v>
      </c>
      <c r="E536" s="25">
        <v>3.9344999999999999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45567</v>
      </c>
      <c r="C537" s="23">
        <v>0.58511574</v>
      </c>
      <c r="D537" s="24">
        <v>715</v>
      </c>
      <c r="E537" s="25">
        <v>3.9350000000000001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45567</v>
      </c>
      <c r="C538" s="23">
        <v>0.58511574</v>
      </c>
      <c r="D538" s="24">
        <v>1188</v>
      </c>
      <c r="E538" s="25">
        <v>3.9355000000000002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45567</v>
      </c>
      <c r="C539" s="23">
        <v>0.58511574</v>
      </c>
      <c r="D539" s="24">
        <v>2268</v>
      </c>
      <c r="E539" s="25">
        <v>3.9355000000000002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45567</v>
      </c>
      <c r="C540" s="23">
        <v>0.585914351</v>
      </c>
      <c r="D540" s="24">
        <v>1473</v>
      </c>
      <c r="E540" s="25">
        <v>3.9369999999999998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45567</v>
      </c>
      <c r="C541" s="23">
        <v>0.58612268499999998</v>
      </c>
      <c r="D541" s="24">
        <v>230</v>
      </c>
      <c r="E541" s="25">
        <v>3.9369999999999998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45567</v>
      </c>
      <c r="C542" s="23">
        <v>0.58620370300000002</v>
      </c>
      <c r="D542" s="24">
        <v>1000</v>
      </c>
      <c r="E542" s="25">
        <v>3.9369999999999998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45567</v>
      </c>
      <c r="C543" s="23">
        <v>0.58620370300000002</v>
      </c>
      <c r="D543" s="24">
        <v>1052</v>
      </c>
      <c r="E543" s="25">
        <v>3.9369999999999998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45567</v>
      </c>
      <c r="C544" s="23">
        <v>0.58620370300000002</v>
      </c>
      <c r="D544" s="24">
        <v>1052</v>
      </c>
      <c r="E544" s="25">
        <v>3.9369999999999998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45567</v>
      </c>
      <c r="C545" s="23">
        <v>0.58620370300000002</v>
      </c>
      <c r="D545" s="24">
        <v>1231</v>
      </c>
      <c r="E545" s="25">
        <v>3.9369999999999998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45567</v>
      </c>
      <c r="C546" s="23">
        <v>0.587893518</v>
      </c>
      <c r="D546" s="24">
        <v>81</v>
      </c>
      <c r="E546" s="25">
        <v>3.9355000000000002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45567</v>
      </c>
      <c r="C547" s="23">
        <v>0.587893518</v>
      </c>
      <c r="D547" s="24">
        <v>1090</v>
      </c>
      <c r="E547" s="25">
        <v>3.9355000000000002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45567</v>
      </c>
      <c r="C548" s="23">
        <v>0.587893518</v>
      </c>
      <c r="D548" s="24">
        <v>1732</v>
      </c>
      <c r="E548" s="25">
        <v>3.9355000000000002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45567</v>
      </c>
      <c r="C549" s="23">
        <v>0.587893518</v>
      </c>
      <c r="D549" s="24">
        <v>3315</v>
      </c>
      <c r="E549" s="25">
        <v>3.9350000000000001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45567</v>
      </c>
      <c r="C550" s="23">
        <v>0.58798611099999998</v>
      </c>
      <c r="D550" s="24">
        <v>2806</v>
      </c>
      <c r="E550" s="25">
        <v>3.9344999999999999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45567</v>
      </c>
      <c r="C551" s="23">
        <v>0.58813657399999997</v>
      </c>
      <c r="D551" s="24">
        <v>227</v>
      </c>
      <c r="E551" s="25">
        <v>3.9340000000000002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45567</v>
      </c>
      <c r="C552" s="23">
        <v>0.58813657399999997</v>
      </c>
      <c r="D552" s="24">
        <v>743</v>
      </c>
      <c r="E552" s="25">
        <v>3.9340000000000002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45567</v>
      </c>
      <c r="C553" s="23">
        <v>0.58813657399999997</v>
      </c>
      <c r="D553" s="24">
        <v>2426</v>
      </c>
      <c r="E553" s="25">
        <v>3.9340000000000002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45567</v>
      </c>
      <c r="C554" s="23">
        <v>0.58864583299999995</v>
      </c>
      <c r="D554" s="24">
        <v>2497</v>
      </c>
      <c r="E554" s="25">
        <v>3.9335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45567</v>
      </c>
      <c r="C555" s="23">
        <v>0.58880787000000001</v>
      </c>
      <c r="D555" s="24">
        <v>784</v>
      </c>
      <c r="E555" s="25">
        <v>3.9325000000000001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45567</v>
      </c>
      <c r="C556" s="23">
        <v>0.58883101800000004</v>
      </c>
      <c r="D556" s="24">
        <v>2966</v>
      </c>
      <c r="E556" s="25">
        <v>3.9325000000000001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45567</v>
      </c>
      <c r="C557" s="23">
        <v>0.590231481</v>
      </c>
      <c r="D557" s="24">
        <v>236</v>
      </c>
      <c r="E557" s="25">
        <v>3.9315000000000002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45567</v>
      </c>
      <c r="C558" s="23">
        <v>0.590231481</v>
      </c>
      <c r="D558" s="24">
        <v>296</v>
      </c>
      <c r="E558" s="25">
        <v>3.9315000000000002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45567</v>
      </c>
      <c r="C559" s="23">
        <v>0.590231481</v>
      </c>
      <c r="D559" s="24">
        <v>1732</v>
      </c>
      <c r="E559" s="25">
        <v>3.9319999999999999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45567</v>
      </c>
      <c r="C560" s="23">
        <v>0.59028935100000002</v>
      </c>
      <c r="D560" s="24">
        <v>149</v>
      </c>
      <c r="E560" s="25">
        <v>3.9315000000000002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45567</v>
      </c>
      <c r="C561" s="23">
        <v>0.59028935100000002</v>
      </c>
      <c r="D561" s="24">
        <v>982</v>
      </c>
      <c r="E561" s="25">
        <v>3.9315000000000002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45567</v>
      </c>
      <c r="C562" s="23">
        <v>0.59035879600000007</v>
      </c>
      <c r="D562" s="24">
        <v>2771</v>
      </c>
      <c r="E562" s="25">
        <v>3.93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45567</v>
      </c>
      <c r="C563" s="23">
        <v>0.59039351799999995</v>
      </c>
      <c r="D563" s="24">
        <v>805</v>
      </c>
      <c r="E563" s="25">
        <v>3.9295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45567</v>
      </c>
      <c r="C564" s="23">
        <v>0.59042824000000005</v>
      </c>
      <c r="D564" s="24">
        <v>1133</v>
      </c>
      <c r="E564" s="25">
        <v>3.9285000000000001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45567</v>
      </c>
      <c r="C565" s="23">
        <v>0.59100694399999998</v>
      </c>
      <c r="D565" s="24">
        <v>17</v>
      </c>
      <c r="E565" s="25">
        <v>3.9295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45567</v>
      </c>
      <c r="C566" s="23">
        <v>0.593958333</v>
      </c>
      <c r="D566" s="24">
        <v>1443</v>
      </c>
      <c r="E566" s="25">
        <v>3.9325000000000001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45567</v>
      </c>
      <c r="C567" s="23">
        <v>0.59515046299999996</v>
      </c>
      <c r="D567" s="24">
        <v>971</v>
      </c>
      <c r="E567" s="25">
        <v>3.9315000000000002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45567</v>
      </c>
      <c r="C568" s="23">
        <v>0.59640046299999994</v>
      </c>
      <c r="D568" s="24">
        <v>2371</v>
      </c>
      <c r="E568" s="25">
        <v>3.9304999999999999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45567</v>
      </c>
      <c r="C569" s="23">
        <v>0.596539351</v>
      </c>
      <c r="D569" s="24">
        <v>747</v>
      </c>
      <c r="E569" s="25">
        <v>3.93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45567</v>
      </c>
      <c r="C570" s="23">
        <v>0.596539351</v>
      </c>
      <c r="D570" s="24">
        <v>756</v>
      </c>
      <c r="E570" s="25">
        <v>3.93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45567</v>
      </c>
      <c r="C571" s="23">
        <v>0.59667824000000003</v>
      </c>
      <c r="D571" s="24">
        <v>106</v>
      </c>
      <c r="E571" s="25">
        <v>3.9295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45567</v>
      </c>
      <c r="C572" s="23">
        <v>0.59722222200000008</v>
      </c>
      <c r="D572" s="24">
        <v>725</v>
      </c>
      <c r="E572" s="25">
        <v>3.93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45567</v>
      </c>
      <c r="C573" s="23">
        <v>0.59731481399999997</v>
      </c>
      <c r="D573" s="24">
        <v>745</v>
      </c>
      <c r="E573" s="25">
        <v>3.9289999999999998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45567</v>
      </c>
      <c r="C574" s="23">
        <v>0.60706018499999992</v>
      </c>
      <c r="D574" s="24">
        <v>478</v>
      </c>
      <c r="E574" s="25">
        <v>3.9329999999999998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45567</v>
      </c>
      <c r="C575" s="23">
        <v>0.60706018499999992</v>
      </c>
      <c r="D575" s="24">
        <v>1701</v>
      </c>
      <c r="E575" s="25">
        <v>3.9329999999999998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45567</v>
      </c>
      <c r="C576" s="23">
        <v>0.60856481399999995</v>
      </c>
      <c r="D576" s="24">
        <v>2132</v>
      </c>
      <c r="E576" s="25">
        <v>3.9394999999999998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45567</v>
      </c>
      <c r="C577" s="23">
        <v>0.60869212900000003</v>
      </c>
      <c r="D577" s="24">
        <v>798</v>
      </c>
      <c r="E577" s="25">
        <v>3.9394999999999998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45567</v>
      </c>
      <c r="C578" s="23">
        <v>0.60869212900000003</v>
      </c>
      <c r="D578" s="24">
        <v>1342</v>
      </c>
      <c r="E578" s="25">
        <v>3.9394999999999998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45567</v>
      </c>
      <c r="C579" s="23">
        <v>0.60869212900000003</v>
      </c>
      <c r="D579" s="24">
        <v>3748</v>
      </c>
      <c r="E579" s="25">
        <v>3.9390000000000001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45567</v>
      </c>
      <c r="C580" s="23">
        <v>0.60938657399999996</v>
      </c>
      <c r="D580" s="24">
        <v>1537</v>
      </c>
      <c r="E580" s="25">
        <v>3.9380000000000002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45567</v>
      </c>
      <c r="C581" s="23">
        <v>0.60938657399999996</v>
      </c>
      <c r="D581" s="24">
        <v>1568</v>
      </c>
      <c r="E581" s="25">
        <v>3.9375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45567</v>
      </c>
      <c r="C582" s="23">
        <v>0.60938657399999996</v>
      </c>
      <c r="D582" s="24">
        <v>2139</v>
      </c>
      <c r="E582" s="25">
        <v>3.9380000000000002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45567</v>
      </c>
      <c r="C583" s="23">
        <v>0.60967592500000001</v>
      </c>
      <c r="D583" s="24">
        <v>675</v>
      </c>
      <c r="E583" s="25">
        <v>3.9375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45567</v>
      </c>
      <c r="C584" s="23">
        <v>0.60967592500000001</v>
      </c>
      <c r="D584" s="24">
        <v>818</v>
      </c>
      <c r="E584" s="25">
        <v>3.9375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45567</v>
      </c>
      <c r="C585" s="23">
        <v>0.60967592500000001</v>
      </c>
      <c r="D585" s="24">
        <v>929</v>
      </c>
      <c r="E585" s="25">
        <v>3.9375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45567</v>
      </c>
      <c r="C586" s="23">
        <v>0.60967592500000001</v>
      </c>
      <c r="D586" s="24">
        <v>3809</v>
      </c>
      <c r="E586" s="25">
        <v>3.9375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45567</v>
      </c>
      <c r="C587" s="23">
        <v>0.60969907400000001</v>
      </c>
      <c r="D587" s="24">
        <v>421</v>
      </c>
      <c r="E587" s="25">
        <v>3.9375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45567</v>
      </c>
      <c r="C588" s="23">
        <v>0.60969907400000001</v>
      </c>
      <c r="D588" s="24">
        <v>533</v>
      </c>
      <c r="E588" s="25">
        <v>3.9375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45567</v>
      </c>
      <c r="C589" s="23">
        <v>0.61090277699999995</v>
      </c>
      <c r="D589" s="24">
        <v>146</v>
      </c>
      <c r="E589" s="25">
        <v>3.9365000000000001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45567</v>
      </c>
      <c r="C590" s="23">
        <v>0.61090277699999995</v>
      </c>
      <c r="D590" s="24">
        <v>305</v>
      </c>
      <c r="E590" s="25">
        <v>3.9365000000000001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45567</v>
      </c>
      <c r="C591" s="23">
        <v>0.61090277699999995</v>
      </c>
      <c r="D591" s="24">
        <v>1250</v>
      </c>
      <c r="E591" s="25">
        <v>3.9365000000000001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45567</v>
      </c>
      <c r="C592" s="23">
        <v>0.61090277699999995</v>
      </c>
      <c r="D592" s="24">
        <v>5403</v>
      </c>
      <c r="E592" s="25">
        <v>3.9365000000000001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45567</v>
      </c>
      <c r="C593" s="23">
        <v>0.61091435100000002</v>
      </c>
      <c r="D593" s="24">
        <v>234</v>
      </c>
      <c r="E593" s="25">
        <v>3.9355000000000002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45567</v>
      </c>
      <c r="C594" s="23">
        <v>0.61091435100000002</v>
      </c>
      <c r="D594" s="24">
        <v>273</v>
      </c>
      <c r="E594" s="25">
        <v>3.9355000000000002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45567</v>
      </c>
      <c r="C595" s="23">
        <v>0.61091435100000002</v>
      </c>
      <c r="D595" s="24">
        <v>1453</v>
      </c>
      <c r="E595" s="25">
        <v>3.9355000000000002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45567</v>
      </c>
      <c r="C596" s="23">
        <v>0.61099536999999993</v>
      </c>
      <c r="D596" s="24">
        <v>1515</v>
      </c>
      <c r="E596" s="25">
        <v>3.9344999999999999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45567</v>
      </c>
      <c r="C597" s="23">
        <v>0.611122685</v>
      </c>
      <c r="D597" s="24">
        <v>6</v>
      </c>
      <c r="E597" s="25">
        <v>3.9344999999999999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45567</v>
      </c>
      <c r="C598" s="23">
        <v>0.61221064800000002</v>
      </c>
      <c r="D598" s="24">
        <v>1042</v>
      </c>
      <c r="E598" s="25">
        <v>3.9344999999999999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45567</v>
      </c>
      <c r="C599" s="23">
        <v>0.61243055499999999</v>
      </c>
      <c r="D599" s="24">
        <v>622</v>
      </c>
      <c r="E599" s="25">
        <v>3.9340000000000002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45567</v>
      </c>
      <c r="C600" s="23">
        <v>0.61596064799999994</v>
      </c>
      <c r="D600" s="24">
        <v>476</v>
      </c>
      <c r="E600" s="25">
        <v>3.9325000000000001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45567</v>
      </c>
      <c r="C601" s="23">
        <v>0.61596064799999994</v>
      </c>
      <c r="D601" s="24">
        <v>1480</v>
      </c>
      <c r="E601" s="25">
        <v>3.9325000000000001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45567</v>
      </c>
      <c r="C602" s="23">
        <v>0.61615740699999999</v>
      </c>
      <c r="D602" s="24">
        <v>323</v>
      </c>
      <c r="E602" s="25">
        <v>3.9315000000000002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45567</v>
      </c>
      <c r="C603" s="23">
        <v>0.61615740699999999</v>
      </c>
      <c r="D603" s="24">
        <v>410</v>
      </c>
      <c r="E603" s="25">
        <v>3.9315000000000002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45567</v>
      </c>
      <c r="C604" s="23">
        <v>0.61615740699999999</v>
      </c>
      <c r="D604" s="24">
        <v>534</v>
      </c>
      <c r="E604" s="25">
        <v>3.9315000000000002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45567</v>
      </c>
      <c r="C605" s="23">
        <v>0.61621527700000001</v>
      </c>
      <c r="D605" s="24">
        <v>1457</v>
      </c>
      <c r="E605" s="25">
        <v>3.931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45567</v>
      </c>
      <c r="C606" s="23">
        <v>0.61623842499999992</v>
      </c>
      <c r="D606" s="24">
        <v>1147</v>
      </c>
      <c r="E606" s="25">
        <v>3.9304999999999999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45567</v>
      </c>
      <c r="C607" s="23">
        <v>0.61627314799999999</v>
      </c>
      <c r="D607" s="24">
        <v>1427</v>
      </c>
      <c r="E607" s="25">
        <v>3.93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45567</v>
      </c>
      <c r="C608" s="23">
        <v>0.61650462900000003</v>
      </c>
      <c r="D608" s="24">
        <v>23</v>
      </c>
      <c r="E608" s="25">
        <v>3.9295</v>
      </c>
      <c r="F608" s="21" t="s">
        <v>31</v>
      </c>
      <c r="G608" s="21" t="s">
        <v>14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45567</v>
      </c>
      <c r="C609" s="23">
        <v>0.61731481399999999</v>
      </c>
      <c r="D609" s="24">
        <v>800</v>
      </c>
      <c r="E609" s="25">
        <v>3.9295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45567</v>
      </c>
      <c r="C610" s="23">
        <v>0.61783564800000002</v>
      </c>
      <c r="D610" s="24">
        <v>1076</v>
      </c>
      <c r="E610" s="25">
        <v>3.9295</v>
      </c>
      <c r="F610" s="21" t="s">
        <v>31</v>
      </c>
      <c r="G610" s="21" t="s">
        <v>14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45567</v>
      </c>
      <c r="C611" s="23">
        <v>0.61877314800000005</v>
      </c>
      <c r="D611" s="24">
        <v>222</v>
      </c>
      <c r="E611" s="25">
        <v>3.9285000000000001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45567</v>
      </c>
      <c r="C612" s="23">
        <v>0.61877314800000005</v>
      </c>
      <c r="D612" s="24">
        <v>1836</v>
      </c>
      <c r="E612" s="25">
        <v>3.9285000000000001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45567</v>
      </c>
      <c r="C613" s="23">
        <v>0.61877314800000005</v>
      </c>
      <c r="D613" s="24">
        <v>1987</v>
      </c>
      <c r="E613" s="25">
        <v>3.9289999999999998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45567</v>
      </c>
      <c r="C614" s="23">
        <v>0.61896990699999999</v>
      </c>
      <c r="D614" s="24">
        <v>738</v>
      </c>
      <c r="E614" s="25">
        <v>3.9275000000000002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45567</v>
      </c>
      <c r="C615" s="23">
        <v>0.61896990699999999</v>
      </c>
      <c r="D615" s="24">
        <v>1325</v>
      </c>
      <c r="E615" s="25">
        <v>3.9275000000000002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45567</v>
      </c>
      <c r="C616" s="23">
        <v>0.62160879600000007</v>
      </c>
      <c r="D616" s="24">
        <v>1922</v>
      </c>
      <c r="E616" s="25">
        <v>3.9275000000000002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45567</v>
      </c>
      <c r="C617" s="23">
        <v>0.62226851800000005</v>
      </c>
      <c r="D617" s="24">
        <v>34</v>
      </c>
      <c r="E617" s="25">
        <v>3.9279999999999999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45567</v>
      </c>
      <c r="C618" s="23">
        <v>0.62230323999999992</v>
      </c>
      <c r="D618" s="24">
        <v>2118</v>
      </c>
      <c r="E618" s="25">
        <v>3.9279999999999999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45567</v>
      </c>
      <c r="C619" s="23">
        <v>0.622754629</v>
      </c>
      <c r="D619" s="24">
        <v>1747</v>
      </c>
      <c r="E619" s="25">
        <v>3.9275000000000002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45567</v>
      </c>
      <c r="C620" s="23">
        <v>0.62435185100000001</v>
      </c>
      <c r="D620" s="24">
        <v>1008</v>
      </c>
      <c r="E620" s="25">
        <v>3.9275000000000002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45567</v>
      </c>
      <c r="C621" s="23">
        <v>0.62650462900000004</v>
      </c>
      <c r="D621" s="24">
        <v>1225</v>
      </c>
      <c r="E621" s="25">
        <v>3.9279999999999999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45567</v>
      </c>
      <c r="C622" s="23">
        <v>0.62692129600000002</v>
      </c>
      <c r="D622" s="24">
        <v>753</v>
      </c>
      <c r="E622" s="25">
        <v>3.9260000000000002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45567</v>
      </c>
      <c r="C623" s="23">
        <v>0.62692129600000002</v>
      </c>
      <c r="D623" s="24">
        <v>1025</v>
      </c>
      <c r="E623" s="25">
        <v>3.927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45567</v>
      </c>
      <c r="C624" s="23">
        <v>0.62692129600000002</v>
      </c>
      <c r="D624" s="24">
        <v>1161</v>
      </c>
      <c r="E624" s="25">
        <v>3.9264999999999999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45567</v>
      </c>
      <c r="C625" s="23">
        <v>0.62717592499999997</v>
      </c>
      <c r="D625" s="24">
        <v>80</v>
      </c>
      <c r="E625" s="25">
        <v>3.9260000000000002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45567</v>
      </c>
      <c r="C626" s="23">
        <v>0.62759259199999995</v>
      </c>
      <c r="D626" s="24">
        <v>1441</v>
      </c>
      <c r="E626" s="25">
        <v>3.9260000000000002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45567</v>
      </c>
      <c r="C627" s="23">
        <v>0.62759259199999995</v>
      </c>
      <c r="D627" s="24">
        <v>1598</v>
      </c>
      <c r="E627" s="25">
        <v>3.9260000000000002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45567</v>
      </c>
      <c r="C628" s="23">
        <v>0.6278125</v>
      </c>
      <c r="D628" s="24">
        <v>812</v>
      </c>
      <c r="E628" s="25">
        <v>3.9249999999999998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45567</v>
      </c>
      <c r="C629" s="23">
        <v>0.6278125</v>
      </c>
      <c r="D629" s="24">
        <v>2421</v>
      </c>
      <c r="E629" s="25">
        <v>3.9249999999999998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45567</v>
      </c>
      <c r="C630" s="23">
        <v>0.62795138800000005</v>
      </c>
      <c r="D630" s="24">
        <v>1084</v>
      </c>
      <c r="E630" s="25">
        <v>3.9239999999999999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45567</v>
      </c>
      <c r="C631" s="23">
        <v>0.62795138800000005</v>
      </c>
      <c r="D631" s="24">
        <v>2530</v>
      </c>
      <c r="E631" s="25">
        <v>3.923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45567</v>
      </c>
      <c r="C632" s="23">
        <v>0.62795138800000005</v>
      </c>
      <c r="D632" s="24">
        <v>3523</v>
      </c>
      <c r="E632" s="25">
        <v>3.9239999999999999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45567</v>
      </c>
      <c r="C633" s="23">
        <v>0.62799768499999997</v>
      </c>
      <c r="D633" s="24">
        <v>44</v>
      </c>
      <c r="E633" s="25">
        <v>3.9215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45567</v>
      </c>
      <c r="C634" s="23">
        <v>0.62799768499999997</v>
      </c>
      <c r="D634" s="24">
        <v>707</v>
      </c>
      <c r="E634" s="25">
        <v>3.9215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45567</v>
      </c>
      <c r="C635" s="23">
        <v>0.62799768499999997</v>
      </c>
      <c r="D635" s="24">
        <v>914</v>
      </c>
      <c r="E635" s="25">
        <v>3.9224999999999999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45567</v>
      </c>
      <c r="C636" s="23">
        <v>0.62878472200000002</v>
      </c>
      <c r="D636" s="24">
        <v>246</v>
      </c>
      <c r="E636" s="25">
        <v>3.9209999999999998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45567</v>
      </c>
      <c r="C637" s="23">
        <v>0.62879629599999998</v>
      </c>
      <c r="D637" s="24">
        <v>122</v>
      </c>
      <c r="E637" s="25">
        <v>3.9184999999999999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45567</v>
      </c>
      <c r="C638" s="23">
        <v>0.62879629599999998</v>
      </c>
      <c r="D638" s="24">
        <v>155</v>
      </c>
      <c r="E638" s="25">
        <v>3.9195000000000002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45567</v>
      </c>
      <c r="C639" s="23">
        <v>0.62879629599999998</v>
      </c>
      <c r="D639" s="24">
        <v>228</v>
      </c>
      <c r="E639" s="25">
        <v>3.9205000000000001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45567</v>
      </c>
      <c r="C640" s="23">
        <v>0.62879629599999998</v>
      </c>
      <c r="D640" s="24">
        <v>266</v>
      </c>
      <c r="E640" s="25">
        <v>3.919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45567</v>
      </c>
      <c r="C641" s="23">
        <v>0.62879629599999998</v>
      </c>
      <c r="D641" s="24">
        <v>280</v>
      </c>
      <c r="E641" s="25">
        <v>3.9180000000000001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45567</v>
      </c>
      <c r="C642" s="23">
        <v>0.62879629599999998</v>
      </c>
      <c r="D642" s="24">
        <v>2118</v>
      </c>
      <c r="E642" s="25">
        <v>3.9195000000000002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45567</v>
      </c>
      <c r="C643" s="23">
        <v>0.62879629599999998</v>
      </c>
      <c r="D643" s="24">
        <v>2682</v>
      </c>
      <c r="E643" s="25">
        <v>3.9205000000000001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45567</v>
      </c>
      <c r="C644" s="23">
        <v>0.62903935099999997</v>
      </c>
      <c r="D644" s="24">
        <v>724</v>
      </c>
      <c r="E644" s="25">
        <v>3.9180000000000001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45567</v>
      </c>
      <c r="C645" s="23">
        <v>0.62923611099999999</v>
      </c>
      <c r="D645" s="24">
        <v>147</v>
      </c>
      <c r="E645" s="25">
        <v>3.9169999999999998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45567</v>
      </c>
      <c r="C646" s="23">
        <v>0.62923611099999999</v>
      </c>
      <c r="D646" s="24">
        <v>2778</v>
      </c>
      <c r="E646" s="25">
        <v>3.9169999999999998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45567</v>
      </c>
      <c r="C647" s="23">
        <v>0.63229166599999997</v>
      </c>
      <c r="D647" s="24">
        <v>728</v>
      </c>
      <c r="E647" s="25">
        <v>3.9184999999999999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45567</v>
      </c>
      <c r="C648" s="23">
        <v>0.63429398100000001</v>
      </c>
      <c r="D648" s="24">
        <v>2750</v>
      </c>
      <c r="E648" s="25">
        <v>3.9195000000000002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45567</v>
      </c>
      <c r="C649" s="23">
        <v>0.63439814800000005</v>
      </c>
      <c r="D649" s="24">
        <v>563</v>
      </c>
      <c r="E649" s="25">
        <v>3.919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45567</v>
      </c>
      <c r="C650" s="23">
        <v>0.63640046299999997</v>
      </c>
      <c r="D650" s="24">
        <v>1893</v>
      </c>
      <c r="E650" s="25">
        <v>3.92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45567</v>
      </c>
      <c r="C651" s="23">
        <v>0.64030092500000002</v>
      </c>
      <c r="D651" s="24">
        <v>1714</v>
      </c>
      <c r="E651" s="25">
        <v>3.9295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45567</v>
      </c>
      <c r="C652" s="23">
        <v>0.64032407400000002</v>
      </c>
      <c r="D652" s="24">
        <v>1039</v>
      </c>
      <c r="E652" s="25">
        <v>3.9289999999999998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45567</v>
      </c>
      <c r="C653" s="23">
        <v>0.64032407400000002</v>
      </c>
      <c r="D653" s="24">
        <v>1919</v>
      </c>
      <c r="E653" s="25">
        <v>3.9289999999999998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45567</v>
      </c>
      <c r="C654" s="23">
        <v>0.64065972199999999</v>
      </c>
      <c r="D654" s="24">
        <v>2261</v>
      </c>
      <c r="E654" s="25">
        <v>3.9275000000000002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45567</v>
      </c>
      <c r="C655" s="23">
        <v>0.64100694400000002</v>
      </c>
      <c r="D655" s="24">
        <v>2289</v>
      </c>
      <c r="E655" s="25">
        <v>3.9275000000000002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45567</v>
      </c>
      <c r="C656" s="23">
        <v>0.64106481400000004</v>
      </c>
      <c r="D656" s="24">
        <v>1156</v>
      </c>
      <c r="E656" s="25">
        <v>3.9264999999999999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45567</v>
      </c>
      <c r="C657" s="23">
        <v>0.64106481400000004</v>
      </c>
      <c r="D657" s="24">
        <v>2215</v>
      </c>
      <c r="E657" s="25">
        <v>3.9264999999999999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45567</v>
      </c>
      <c r="C658" s="23">
        <v>0.64106481400000004</v>
      </c>
      <c r="D658" s="24">
        <v>2882</v>
      </c>
      <c r="E658" s="25">
        <v>3.927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45567</v>
      </c>
      <c r="C659" s="23">
        <v>0.64106481400000004</v>
      </c>
      <c r="D659" s="24">
        <v>4041</v>
      </c>
      <c r="E659" s="25">
        <v>3.9264999999999999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45567</v>
      </c>
      <c r="C660" s="23">
        <v>0.64236111100000004</v>
      </c>
      <c r="D660" s="24">
        <v>55</v>
      </c>
      <c r="E660" s="25">
        <v>3.9249999999999998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45567</v>
      </c>
      <c r="C661" s="23">
        <v>0.64236111100000004</v>
      </c>
      <c r="D661" s="24">
        <v>2155</v>
      </c>
      <c r="E661" s="25">
        <v>3.9255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45567</v>
      </c>
      <c r="C662" s="23">
        <v>0.64328703700000001</v>
      </c>
      <c r="D662" s="24">
        <v>157</v>
      </c>
      <c r="E662" s="25">
        <v>3.9249999999999998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45567</v>
      </c>
      <c r="C663" s="23">
        <v>0.64506944399999999</v>
      </c>
      <c r="D663" s="24">
        <v>142</v>
      </c>
      <c r="E663" s="25">
        <v>3.9235000000000002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45567</v>
      </c>
      <c r="C664" s="23">
        <v>0.64506944399999999</v>
      </c>
      <c r="D664" s="24">
        <v>405</v>
      </c>
      <c r="E664" s="25">
        <v>3.9239999999999999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45567</v>
      </c>
      <c r="C665" s="23">
        <v>0.64506944399999999</v>
      </c>
      <c r="D665" s="24">
        <v>1840</v>
      </c>
      <c r="E665" s="25">
        <v>3.9239999999999999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45567</v>
      </c>
      <c r="C666" s="23">
        <v>0.64506944399999999</v>
      </c>
      <c r="D666" s="24">
        <v>3343</v>
      </c>
      <c r="E666" s="25">
        <v>3.9239999999999999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45567</v>
      </c>
      <c r="C667" s="23">
        <v>0.64557870299999998</v>
      </c>
      <c r="D667" s="24">
        <v>788</v>
      </c>
      <c r="E667" s="25">
        <v>3.923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45567</v>
      </c>
      <c r="C668" s="23">
        <v>0.64581018499999998</v>
      </c>
      <c r="D668" s="24">
        <v>2399</v>
      </c>
      <c r="E668" s="25">
        <v>3.923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45567</v>
      </c>
      <c r="C669" s="23">
        <v>0.64581018499999998</v>
      </c>
      <c r="D669" s="24">
        <v>2985</v>
      </c>
      <c r="E669" s="25">
        <v>3.923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45567</v>
      </c>
      <c r="C670" s="23">
        <v>0.64631944399999997</v>
      </c>
      <c r="D670" s="24">
        <v>2074</v>
      </c>
      <c r="E670" s="25">
        <v>3.9224999999999999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45567</v>
      </c>
      <c r="C671" s="23">
        <v>0.64825231400000005</v>
      </c>
      <c r="D671" s="24">
        <v>2162</v>
      </c>
      <c r="E671" s="25">
        <v>3.9260000000000002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45567</v>
      </c>
      <c r="C672" s="23">
        <v>0.64909722199999997</v>
      </c>
      <c r="D672" s="24">
        <v>1748</v>
      </c>
      <c r="E672" s="25">
        <v>3.9260000000000002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45567</v>
      </c>
      <c r="C673" s="23">
        <v>0.64913194399999996</v>
      </c>
      <c r="D673" s="24">
        <v>1105</v>
      </c>
      <c r="E673" s="25">
        <v>3.927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45567</v>
      </c>
      <c r="C674" s="23">
        <v>0.64943287000000005</v>
      </c>
      <c r="D674" s="24">
        <v>3211</v>
      </c>
      <c r="E674" s="25">
        <v>3.93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45567</v>
      </c>
      <c r="C675" s="23">
        <v>0.64943287000000005</v>
      </c>
      <c r="D675" s="24">
        <v>4140</v>
      </c>
      <c r="E675" s="25">
        <v>3.9304999999999999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45567</v>
      </c>
      <c r="C676" s="23">
        <v>0.64944444400000001</v>
      </c>
      <c r="D676" s="24">
        <v>2939</v>
      </c>
      <c r="E676" s="25">
        <v>3.9295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45567</v>
      </c>
      <c r="C677" s="23">
        <v>0.649479166</v>
      </c>
      <c r="D677" s="24">
        <v>40</v>
      </c>
      <c r="E677" s="25">
        <v>3.9289999999999998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45567</v>
      </c>
      <c r="C678" s="23">
        <v>0.649479166</v>
      </c>
      <c r="D678" s="24">
        <v>637</v>
      </c>
      <c r="E678" s="25">
        <v>3.9289999999999998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45567</v>
      </c>
      <c r="C679" s="23">
        <v>0.649479166</v>
      </c>
      <c r="D679" s="24">
        <v>637</v>
      </c>
      <c r="E679" s="25">
        <v>3.9289999999999998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45567</v>
      </c>
      <c r="C680" s="23">
        <v>0.64972222199999996</v>
      </c>
      <c r="D680" s="24">
        <v>4108</v>
      </c>
      <c r="E680" s="25">
        <v>3.9295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45567</v>
      </c>
      <c r="C681" s="23">
        <v>0.64975694399999995</v>
      </c>
      <c r="D681" s="24">
        <v>242</v>
      </c>
      <c r="E681" s="25">
        <v>3.9295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45567</v>
      </c>
      <c r="C682" s="23">
        <v>0.64978009199999998</v>
      </c>
      <c r="D682" s="24">
        <v>247</v>
      </c>
      <c r="E682" s="25">
        <v>3.9295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45567</v>
      </c>
      <c r="C683" s="23">
        <v>0.64978009199999998</v>
      </c>
      <c r="D683" s="24">
        <v>4944</v>
      </c>
      <c r="E683" s="25">
        <v>3.9295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45567</v>
      </c>
      <c r="C684" s="23">
        <v>0.65162036999999995</v>
      </c>
      <c r="D684" s="24">
        <v>602</v>
      </c>
      <c r="E684" s="25">
        <v>3.9375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45567</v>
      </c>
      <c r="C685" s="23">
        <v>0.65196759199999998</v>
      </c>
      <c r="D685" s="24">
        <v>394</v>
      </c>
      <c r="E685" s="25">
        <v>3.9365000000000001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45567</v>
      </c>
      <c r="C686" s="23">
        <v>0.65196759199999998</v>
      </c>
      <c r="D686" s="24">
        <v>394</v>
      </c>
      <c r="E686" s="25">
        <v>3.9365000000000001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45567</v>
      </c>
      <c r="C687" s="23">
        <v>0.65196759199999998</v>
      </c>
      <c r="D687" s="24">
        <v>1007</v>
      </c>
      <c r="E687" s="25">
        <v>3.9365000000000001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45567</v>
      </c>
      <c r="C688" s="23">
        <v>0.65196759199999998</v>
      </c>
      <c r="D688" s="24">
        <v>3293</v>
      </c>
      <c r="E688" s="25">
        <v>3.9365000000000001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45567</v>
      </c>
      <c r="C689" s="23">
        <v>0.65197916600000005</v>
      </c>
      <c r="D689" s="24">
        <v>1211</v>
      </c>
      <c r="E689" s="25">
        <v>3.9359999999999999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45567</v>
      </c>
      <c r="C690" s="23">
        <v>0.65206018499999996</v>
      </c>
      <c r="D690" s="24">
        <v>379</v>
      </c>
      <c r="E690" s="25">
        <v>3.9359999999999999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45567</v>
      </c>
      <c r="C691" s="23">
        <v>0.65206018499999996</v>
      </c>
      <c r="D691" s="24">
        <v>3192</v>
      </c>
      <c r="E691" s="25">
        <v>3.9359999999999999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45567</v>
      </c>
      <c r="C692" s="23">
        <v>0.65208333299999999</v>
      </c>
      <c r="D692" s="24">
        <v>294</v>
      </c>
      <c r="E692" s="25">
        <v>3.9359999999999999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45567</v>
      </c>
      <c r="C693" s="23">
        <v>0.65387731400000004</v>
      </c>
      <c r="D693" s="24">
        <v>2891</v>
      </c>
      <c r="E693" s="25">
        <v>3.9380000000000002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45567</v>
      </c>
      <c r="C694" s="23">
        <v>0.65530092500000003</v>
      </c>
      <c r="D694" s="24">
        <v>2951</v>
      </c>
      <c r="E694" s="25">
        <v>3.9359999999999999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45567</v>
      </c>
      <c r="C695" s="23">
        <v>0.65530092500000003</v>
      </c>
      <c r="D695" s="24">
        <v>5083</v>
      </c>
      <c r="E695" s="25">
        <v>3.9359999999999999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45567</v>
      </c>
      <c r="C696" s="23">
        <v>0.65628472199999999</v>
      </c>
      <c r="D696" s="24">
        <v>100</v>
      </c>
      <c r="E696" s="25">
        <v>3.9350000000000001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45567</v>
      </c>
      <c r="C697" s="23">
        <v>0.65686342499999995</v>
      </c>
      <c r="D697" s="24">
        <v>105</v>
      </c>
      <c r="E697" s="25">
        <v>3.9365000000000001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45567</v>
      </c>
      <c r="C698" s="23">
        <v>0.65686342499999995</v>
      </c>
      <c r="D698" s="24">
        <v>2762</v>
      </c>
      <c r="E698" s="25">
        <v>3.9365000000000001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45567</v>
      </c>
      <c r="C699" s="23">
        <v>0.65702546299999998</v>
      </c>
      <c r="D699" s="24">
        <v>564</v>
      </c>
      <c r="E699" s="25">
        <v>3.9350000000000001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45567</v>
      </c>
      <c r="C700" s="23">
        <v>0.65702546299999998</v>
      </c>
      <c r="D700" s="24">
        <v>7169</v>
      </c>
      <c r="E700" s="25">
        <v>3.9350000000000001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45567</v>
      </c>
      <c r="C701" s="23">
        <v>0.65766203700000003</v>
      </c>
      <c r="D701" s="24">
        <v>108</v>
      </c>
      <c r="E701" s="25">
        <v>3.9344999999999999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45567</v>
      </c>
      <c r="C702" s="23">
        <v>0.65766203700000003</v>
      </c>
      <c r="D702" s="24">
        <v>980</v>
      </c>
      <c r="E702" s="25">
        <v>3.9344999999999999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45567</v>
      </c>
      <c r="C703" s="23">
        <v>0.65766203700000003</v>
      </c>
      <c r="D703" s="24">
        <v>5200</v>
      </c>
      <c r="E703" s="25">
        <v>3.9350000000000001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45567</v>
      </c>
      <c r="C704" s="23">
        <v>0.65784722200000001</v>
      </c>
      <c r="D704" s="24">
        <v>689</v>
      </c>
      <c r="E704" s="25">
        <v>3.9344999999999999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45567</v>
      </c>
      <c r="C705" s="23">
        <v>0.65784722200000001</v>
      </c>
      <c r="D705" s="24">
        <v>1206</v>
      </c>
      <c r="E705" s="25">
        <v>3.9344999999999999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45567</v>
      </c>
      <c r="C706" s="23">
        <v>0.65785879599999997</v>
      </c>
      <c r="D706" s="24">
        <v>4</v>
      </c>
      <c r="E706" s="25">
        <v>3.9344999999999999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45567</v>
      </c>
      <c r="C707" s="23">
        <v>0.65785879599999997</v>
      </c>
      <c r="D707" s="24">
        <v>731</v>
      </c>
      <c r="E707" s="25">
        <v>3.9344999999999999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45567</v>
      </c>
      <c r="C708" s="23">
        <v>0.65806712899999997</v>
      </c>
      <c r="D708" s="24">
        <v>1226</v>
      </c>
      <c r="E708" s="25">
        <v>3.9340000000000002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45567</v>
      </c>
      <c r="C709" s="23">
        <v>0.65922453700000005</v>
      </c>
      <c r="D709" s="24">
        <v>328</v>
      </c>
      <c r="E709" s="25">
        <v>3.9335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45567</v>
      </c>
      <c r="C710" s="23">
        <v>0.659629629</v>
      </c>
      <c r="D710" s="24">
        <v>4699</v>
      </c>
      <c r="E710" s="25">
        <v>3.9335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45567</v>
      </c>
      <c r="C711" s="23">
        <v>0.659629629</v>
      </c>
      <c r="D711" s="24">
        <v>5084</v>
      </c>
      <c r="E711" s="25">
        <v>3.9335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45567</v>
      </c>
      <c r="C712" s="23">
        <v>0.65997685100000003</v>
      </c>
      <c r="D712" s="24">
        <v>2470</v>
      </c>
      <c r="E712" s="25">
        <v>3.9329999999999998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45567</v>
      </c>
      <c r="C713" s="23">
        <v>0.66056712900000003</v>
      </c>
      <c r="D713" s="24">
        <v>1266</v>
      </c>
      <c r="E713" s="25">
        <v>3.9355000000000002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45567</v>
      </c>
      <c r="C714" s="23">
        <v>0.66093749999999996</v>
      </c>
      <c r="D714" s="24">
        <v>342</v>
      </c>
      <c r="E714" s="25">
        <v>3.9355000000000002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45567</v>
      </c>
      <c r="C715" s="23">
        <v>0.66165509199999994</v>
      </c>
      <c r="D715" s="24">
        <v>2713</v>
      </c>
      <c r="E715" s="25">
        <v>3.9355000000000002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45567</v>
      </c>
      <c r="C716" s="23">
        <v>0.66289351799999996</v>
      </c>
      <c r="D716" s="24">
        <v>231</v>
      </c>
      <c r="E716" s="25">
        <v>3.9369999999999998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45567</v>
      </c>
      <c r="C717" s="23">
        <v>0.66319444400000005</v>
      </c>
      <c r="D717" s="24">
        <v>1016</v>
      </c>
      <c r="E717" s="25">
        <v>3.9369999999999998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45567</v>
      </c>
      <c r="C718" s="23">
        <v>0.66353009200000002</v>
      </c>
      <c r="D718" s="24">
        <v>1080</v>
      </c>
      <c r="E718" s="25">
        <v>3.9365000000000001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45567</v>
      </c>
      <c r="C719" s="23">
        <v>0.66353009200000002</v>
      </c>
      <c r="D719" s="24">
        <v>3666</v>
      </c>
      <c r="E719" s="25">
        <v>3.9365000000000001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45567</v>
      </c>
      <c r="C720" s="23">
        <v>0.66381944400000004</v>
      </c>
      <c r="D720" s="24">
        <v>1705</v>
      </c>
      <c r="E720" s="25">
        <v>3.9359999999999999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45567</v>
      </c>
      <c r="C721" s="23">
        <v>0.66393518500000004</v>
      </c>
      <c r="D721" s="24">
        <v>20</v>
      </c>
      <c r="E721" s="25">
        <v>3.9355000000000002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45567</v>
      </c>
      <c r="C722" s="23">
        <v>0.66395833299999996</v>
      </c>
      <c r="D722" s="24">
        <v>1131</v>
      </c>
      <c r="E722" s="25">
        <v>3.9355000000000002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45567</v>
      </c>
      <c r="C723" s="23">
        <v>0.66395833299999996</v>
      </c>
      <c r="D723" s="24">
        <v>4274</v>
      </c>
      <c r="E723" s="25">
        <v>3.9355000000000002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45567</v>
      </c>
      <c r="C724" s="23">
        <v>0.66410879599999995</v>
      </c>
      <c r="D724" s="24">
        <v>2778</v>
      </c>
      <c r="E724" s="25">
        <v>3.9344999999999999</v>
      </c>
      <c r="F724" s="21" t="s">
        <v>31</v>
      </c>
      <c r="G724" s="21" t="s">
        <v>14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45567</v>
      </c>
      <c r="C725" s="23">
        <v>0.66459490700000001</v>
      </c>
      <c r="D725" s="24">
        <v>986</v>
      </c>
      <c r="E725" s="25">
        <v>3.9344999999999999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45567</v>
      </c>
      <c r="C726" s="23">
        <v>0.66526620299999994</v>
      </c>
      <c r="D726" s="24">
        <v>100</v>
      </c>
      <c r="E726" s="25">
        <v>3.9344999999999999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45567</v>
      </c>
      <c r="C727" s="23">
        <v>0.66548611099999999</v>
      </c>
      <c r="D727" s="24">
        <v>58</v>
      </c>
      <c r="E727" s="25">
        <v>3.9344999999999999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45567</v>
      </c>
      <c r="C728" s="23">
        <v>0.66548611099999999</v>
      </c>
      <c r="D728" s="24">
        <v>975</v>
      </c>
      <c r="E728" s="25">
        <v>3.9344999999999999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45567</v>
      </c>
      <c r="C729" s="23">
        <v>0.66548611099999999</v>
      </c>
      <c r="D729" s="24">
        <v>3064</v>
      </c>
      <c r="E729" s="25">
        <v>3.9344999999999999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45567</v>
      </c>
      <c r="C730" s="23">
        <v>0.66592592500000003</v>
      </c>
      <c r="D730" s="24">
        <v>2006</v>
      </c>
      <c r="E730" s="25">
        <v>3.9340000000000002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45567</v>
      </c>
      <c r="C731" s="23">
        <v>0.66692129600000005</v>
      </c>
      <c r="D731" s="24">
        <v>1528</v>
      </c>
      <c r="E731" s="25">
        <v>3.9340000000000002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45567</v>
      </c>
      <c r="C732" s="23">
        <v>0.66693287000000001</v>
      </c>
      <c r="D732" s="24">
        <v>1880</v>
      </c>
      <c r="E732" s="25">
        <v>3.9335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45567</v>
      </c>
      <c r="C733" s="23">
        <v>0.66693287000000001</v>
      </c>
      <c r="D733" s="24">
        <v>3845</v>
      </c>
      <c r="E733" s="25">
        <v>3.9335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45567</v>
      </c>
      <c r="C734" s="23">
        <v>0.66726851799999998</v>
      </c>
      <c r="D734" s="24">
        <v>227</v>
      </c>
      <c r="E734" s="25">
        <v>3.9335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45567</v>
      </c>
      <c r="C735" s="23">
        <v>0.66748842500000005</v>
      </c>
      <c r="D735" s="24">
        <v>2253</v>
      </c>
      <c r="E735" s="25">
        <v>3.9335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45567</v>
      </c>
      <c r="C736" s="23">
        <v>0.66879629600000001</v>
      </c>
      <c r="D736" s="24">
        <v>111</v>
      </c>
      <c r="E736" s="25">
        <v>3.9325000000000001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45567</v>
      </c>
      <c r="C737" s="23">
        <v>0.66879629600000001</v>
      </c>
      <c r="D737" s="24">
        <v>910</v>
      </c>
      <c r="E737" s="25">
        <v>3.9325000000000001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45567</v>
      </c>
      <c r="C738" s="23">
        <v>0.66879629600000001</v>
      </c>
      <c r="D738" s="24">
        <v>1390</v>
      </c>
      <c r="E738" s="25">
        <v>3.9325000000000001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45567</v>
      </c>
      <c r="C739" s="23">
        <v>0.66879629600000001</v>
      </c>
      <c r="D739" s="24">
        <v>1390</v>
      </c>
      <c r="E739" s="25">
        <v>3.9325000000000001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45567</v>
      </c>
      <c r="C740" s="23">
        <v>0.66879629600000001</v>
      </c>
      <c r="D740" s="24">
        <v>3033</v>
      </c>
      <c r="E740" s="25">
        <v>3.9325000000000001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45567</v>
      </c>
      <c r="C741" s="23">
        <v>0.66905092499999996</v>
      </c>
      <c r="D741" s="24">
        <v>1061</v>
      </c>
      <c r="E741" s="25">
        <v>3.9315000000000002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45567</v>
      </c>
      <c r="C742" s="23">
        <v>0.66927083300000001</v>
      </c>
      <c r="D742" s="24">
        <v>531</v>
      </c>
      <c r="E742" s="25">
        <v>3.9315000000000002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45567</v>
      </c>
      <c r="C743" s="23">
        <v>0.66927083300000001</v>
      </c>
      <c r="D743" s="24">
        <v>1062</v>
      </c>
      <c r="E743" s="25">
        <v>3.9315000000000002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45567</v>
      </c>
      <c r="C744" s="23">
        <v>0.66937500000000005</v>
      </c>
      <c r="D744" s="24">
        <v>2754</v>
      </c>
      <c r="E744" s="25">
        <v>3.9315000000000002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45567</v>
      </c>
      <c r="C745" s="23">
        <v>0.67179398099999998</v>
      </c>
      <c r="D745" s="24">
        <v>915</v>
      </c>
      <c r="E745" s="25">
        <v>3.9325000000000001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45567</v>
      </c>
      <c r="C746" s="23">
        <v>0.67179398099999998</v>
      </c>
      <c r="D746" s="24">
        <v>2311</v>
      </c>
      <c r="E746" s="25">
        <v>3.9325000000000001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45567</v>
      </c>
      <c r="C747" s="23">
        <v>0.67207175900000005</v>
      </c>
      <c r="D747" s="24">
        <v>1904</v>
      </c>
      <c r="E747" s="25">
        <v>3.9319999999999999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45567</v>
      </c>
      <c r="C748" s="23">
        <v>0.67207175900000005</v>
      </c>
      <c r="D748" s="24">
        <v>3436</v>
      </c>
      <c r="E748" s="25">
        <v>3.9319999999999999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45567</v>
      </c>
      <c r="C749" s="23">
        <v>0.67329861099999999</v>
      </c>
      <c r="D749" s="24">
        <v>53</v>
      </c>
      <c r="E749" s="25">
        <v>3.931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45567</v>
      </c>
      <c r="C750" s="23">
        <v>0.67329861099999999</v>
      </c>
      <c r="D750" s="24">
        <v>1530</v>
      </c>
      <c r="E750" s="25">
        <v>3.931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45567</v>
      </c>
      <c r="C751" s="23">
        <v>0.67346064800000005</v>
      </c>
      <c r="D751" s="24">
        <v>50</v>
      </c>
      <c r="E751" s="25">
        <v>3.9304999999999999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45567</v>
      </c>
      <c r="C752" s="23">
        <v>0.67391203700000002</v>
      </c>
      <c r="D752" s="24">
        <v>30</v>
      </c>
      <c r="E752" s="25">
        <v>3.9325000000000001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45567</v>
      </c>
      <c r="C753" s="23">
        <v>0.67469907399999995</v>
      </c>
      <c r="D753" s="24">
        <v>229</v>
      </c>
      <c r="E753" s="25">
        <v>3.9325000000000001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45567</v>
      </c>
      <c r="C754" s="23">
        <v>0.67469907399999995</v>
      </c>
      <c r="D754" s="24">
        <v>1915</v>
      </c>
      <c r="E754" s="25">
        <v>3.9325000000000001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45567</v>
      </c>
      <c r="C755" s="23">
        <v>0.67476851800000004</v>
      </c>
      <c r="D755" s="24">
        <v>1427</v>
      </c>
      <c r="E755" s="25">
        <v>3.9315000000000002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45567</v>
      </c>
      <c r="C756" s="23">
        <v>0.67710648100000004</v>
      </c>
      <c r="D756" s="24">
        <v>489</v>
      </c>
      <c r="E756" s="25">
        <v>3.9350000000000001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45567</v>
      </c>
      <c r="C757" s="23">
        <v>0.67710648100000004</v>
      </c>
      <c r="D757" s="24">
        <v>737</v>
      </c>
      <c r="E757" s="25">
        <v>3.9350000000000001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45567</v>
      </c>
      <c r="C758" s="23">
        <v>0.67715277699999998</v>
      </c>
      <c r="D758" s="24">
        <v>1199</v>
      </c>
      <c r="E758" s="25">
        <v>3.9344999999999999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45567</v>
      </c>
      <c r="C759" s="23">
        <v>0.67715277699999998</v>
      </c>
      <c r="D759" s="24">
        <v>1474</v>
      </c>
      <c r="E759" s="25">
        <v>3.9344999999999999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45567</v>
      </c>
      <c r="C760" s="23">
        <v>0.67758101800000003</v>
      </c>
      <c r="D760" s="24">
        <v>400</v>
      </c>
      <c r="E760" s="25">
        <v>3.9340000000000002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45567</v>
      </c>
      <c r="C761" s="23">
        <v>0.678032407</v>
      </c>
      <c r="D761" s="24">
        <v>588</v>
      </c>
      <c r="E761" s="25">
        <v>3.9340000000000002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45567</v>
      </c>
      <c r="C762" s="23">
        <v>0.67874999999999996</v>
      </c>
      <c r="D762" s="24">
        <v>201</v>
      </c>
      <c r="E762" s="25">
        <v>3.9340000000000002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45567</v>
      </c>
      <c r="C763" s="23">
        <v>0.67874999999999996</v>
      </c>
      <c r="D763" s="24">
        <v>1351</v>
      </c>
      <c r="E763" s="25">
        <v>3.9340000000000002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45567</v>
      </c>
      <c r="C764" s="23">
        <v>0.67928240699999998</v>
      </c>
      <c r="D764" s="24">
        <v>875</v>
      </c>
      <c r="E764" s="25">
        <v>3.9335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45567</v>
      </c>
      <c r="C765" s="23">
        <v>0.67928240699999998</v>
      </c>
      <c r="D765" s="24">
        <v>1761</v>
      </c>
      <c r="E765" s="25">
        <v>3.9335</v>
      </c>
      <c r="F765" s="21" t="s">
        <v>31</v>
      </c>
      <c r="G765" s="21" t="s">
        <v>14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45567</v>
      </c>
      <c r="C766" s="23">
        <v>0.67946759199999995</v>
      </c>
      <c r="D766" s="24">
        <v>1211</v>
      </c>
      <c r="E766" s="25">
        <v>3.9329999999999998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45567</v>
      </c>
      <c r="C767" s="23">
        <v>0.68103009199999998</v>
      </c>
      <c r="D767" s="24">
        <v>186</v>
      </c>
      <c r="E767" s="25">
        <v>3.9335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45567</v>
      </c>
      <c r="C768" s="23">
        <v>0.68103009199999998</v>
      </c>
      <c r="D768" s="24">
        <v>681</v>
      </c>
      <c r="E768" s="25">
        <v>3.9335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45567</v>
      </c>
      <c r="C769" s="23">
        <v>0.68146990699999999</v>
      </c>
      <c r="D769" s="24">
        <v>754</v>
      </c>
      <c r="E769" s="25">
        <v>3.9325000000000001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45567</v>
      </c>
      <c r="C770" s="23">
        <v>0.68146990699999999</v>
      </c>
      <c r="D770" s="24">
        <v>1777</v>
      </c>
      <c r="E770" s="25">
        <v>3.9325000000000001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45567</v>
      </c>
      <c r="C771" s="23">
        <v>0.68146990699999999</v>
      </c>
      <c r="D771" s="24">
        <v>6221</v>
      </c>
      <c r="E771" s="25">
        <v>3.9325000000000001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45567</v>
      </c>
      <c r="C772" s="23">
        <v>0.68158564799999999</v>
      </c>
      <c r="D772" s="24">
        <v>181</v>
      </c>
      <c r="E772" s="25">
        <v>3.9325000000000001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45567</v>
      </c>
      <c r="C773" s="23">
        <v>0.68158564799999999</v>
      </c>
      <c r="D773" s="24">
        <v>1315</v>
      </c>
      <c r="E773" s="25">
        <v>3.9325000000000001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45567</v>
      </c>
      <c r="C774" s="23">
        <v>0.68182870299999998</v>
      </c>
      <c r="D774" s="24">
        <v>1170</v>
      </c>
      <c r="E774" s="25">
        <v>3.9315000000000002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45567</v>
      </c>
      <c r="C775" s="23">
        <v>0.68228009199999995</v>
      </c>
      <c r="D775" s="24">
        <v>649</v>
      </c>
      <c r="E775" s="25">
        <v>3.9315000000000002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45567</v>
      </c>
      <c r="C776" s="23">
        <v>0.68228009199999995</v>
      </c>
      <c r="D776" s="24">
        <v>758</v>
      </c>
      <c r="E776" s="25">
        <v>3.9315000000000002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45567</v>
      </c>
      <c r="C777" s="23">
        <v>0.68245370299999997</v>
      </c>
      <c r="D777" s="24">
        <v>3986</v>
      </c>
      <c r="E777" s="25">
        <v>3.9315000000000002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45567</v>
      </c>
      <c r="C778" s="23">
        <v>0.68246527700000004</v>
      </c>
      <c r="D778" s="24">
        <v>981</v>
      </c>
      <c r="E778" s="25">
        <v>3.9315000000000002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45567</v>
      </c>
      <c r="C779" s="23">
        <v>0.68252314800000002</v>
      </c>
      <c r="D779" s="24">
        <v>891</v>
      </c>
      <c r="E779" s="25">
        <v>3.9304999999999999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45567</v>
      </c>
      <c r="C780" s="23">
        <v>0.68260416599999996</v>
      </c>
      <c r="D780" s="24">
        <v>83</v>
      </c>
      <c r="E780" s="25">
        <v>3.93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45567</v>
      </c>
      <c r="C781" s="23">
        <v>0.68260416599999996</v>
      </c>
      <c r="D781" s="24">
        <v>865</v>
      </c>
      <c r="E781" s="25">
        <v>3.9295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45567</v>
      </c>
      <c r="C782" s="23">
        <v>0.68260416599999996</v>
      </c>
      <c r="D782" s="24">
        <v>2136</v>
      </c>
      <c r="E782" s="25">
        <v>3.93</v>
      </c>
      <c r="F782" s="21" t="s">
        <v>31</v>
      </c>
      <c r="G782" s="21" t="s">
        <v>14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45567</v>
      </c>
      <c r="C783" s="23">
        <v>0.68260416599999996</v>
      </c>
      <c r="D783" s="24">
        <v>3185</v>
      </c>
      <c r="E783" s="25">
        <v>3.93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45567</v>
      </c>
      <c r="C784" s="23">
        <v>0.682708333</v>
      </c>
      <c r="D784" s="24">
        <v>2006</v>
      </c>
      <c r="E784" s="25">
        <v>3.9289999999999998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45567</v>
      </c>
      <c r="C785" s="23">
        <v>0.682708333</v>
      </c>
      <c r="D785" s="24">
        <v>3379</v>
      </c>
      <c r="E785" s="25">
        <v>3.9289999999999998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45567</v>
      </c>
      <c r="C786" s="23">
        <v>0.68289351799999998</v>
      </c>
      <c r="D786" s="24">
        <v>324</v>
      </c>
      <c r="E786" s="25">
        <v>3.9285000000000001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45567</v>
      </c>
      <c r="C787" s="23">
        <v>0.68289351799999998</v>
      </c>
      <c r="D787" s="24">
        <v>525</v>
      </c>
      <c r="E787" s="25">
        <v>3.9285000000000001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45567</v>
      </c>
      <c r="C788" s="23">
        <v>0.68315972199999997</v>
      </c>
      <c r="D788" s="24">
        <v>2410</v>
      </c>
      <c r="E788" s="25">
        <v>3.9279999999999999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45567</v>
      </c>
      <c r="C789" s="23">
        <v>0.68354166599999999</v>
      </c>
      <c r="D789" s="24">
        <v>958</v>
      </c>
      <c r="E789" s="25">
        <v>3.9279999999999999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45567</v>
      </c>
      <c r="C790" s="23">
        <v>0.68359953699999998</v>
      </c>
      <c r="D790" s="24">
        <v>304</v>
      </c>
      <c r="E790" s="25">
        <v>3.9279999999999999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45567</v>
      </c>
      <c r="C791" s="23">
        <v>0.68361111100000005</v>
      </c>
      <c r="D791" s="24">
        <v>1767</v>
      </c>
      <c r="E791" s="25">
        <v>3.9279999999999999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45567</v>
      </c>
      <c r="C792" s="23">
        <v>0.686909722</v>
      </c>
      <c r="D792" s="24">
        <v>630</v>
      </c>
      <c r="E792" s="25">
        <v>3.9295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45567</v>
      </c>
      <c r="C793" s="23">
        <v>0.686909722</v>
      </c>
      <c r="D793" s="24">
        <v>1023</v>
      </c>
      <c r="E793" s="25">
        <v>3.9295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45567</v>
      </c>
      <c r="C794" s="23">
        <v>0.686909722</v>
      </c>
      <c r="D794" s="24">
        <v>1277</v>
      </c>
      <c r="E794" s="25">
        <v>3.93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45567</v>
      </c>
      <c r="C795" s="23">
        <v>0.686909722</v>
      </c>
      <c r="D795" s="24">
        <v>2176</v>
      </c>
      <c r="E795" s="25">
        <v>3.9279999999999999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45567</v>
      </c>
      <c r="C796" s="23">
        <v>0.686909722</v>
      </c>
      <c r="D796" s="24">
        <v>2300</v>
      </c>
      <c r="E796" s="25">
        <v>3.9295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45567</v>
      </c>
      <c r="C797" s="23">
        <v>0.68715277699999999</v>
      </c>
      <c r="D797" s="24">
        <v>357</v>
      </c>
      <c r="E797" s="25">
        <v>3.9304999999999999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45567</v>
      </c>
      <c r="C798" s="23">
        <v>0.68715277699999999</v>
      </c>
      <c r="D798" s="24">
        <v>2374</v>
      </c>
      <c r="E798" s="25">
        <v>3.9304999999999999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45567</v>
      </c>
      <c r="C799" s="23">
        <v>0.68748842499999996</v>
      </c>
      <c r="D799" s="24">
        <v>1747</v>
      </c>
      <c r="E799" s="25">
        <v>3.9295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45567</v>
      </c>
      <c r="C800" s="23">
        <v>0.6875</v>
      </c>
      <c r="D800" s="24">
        <v>170</v>
      </c>
      <c r="E800" s="25">
        <v>3.9279999999999999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45567</v>
      </c>
      <c r="C801" s="23">
        <v>0.6875</v>
      </c>
      <c r="D801" s="24">
        <v>2712</v>
      </c>
      <c r="E801" s="25">
        <v>3.9279999999999999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45567</v>
      </c>
      <c r="C802" s="23">
        <v>0.6875</v>
      </c>
      <c r="D802" s="24">
        <v>2951</v>
      </c>
      <c r="E802" s="25">
        <v>3.927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45567</v>
      </c>
      <c r="C803" s="23">
        <v>0.6875</v>
      </c>
      <c r="D803" s="24">
        <v>3421</v>
      </c>
      <c r="E803" s="25">
        <v>3.9275000000000002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45567</v>
      </c>
      <c r="C804" s="23">
        <v>0.68780092500000001</v>
      </c>
      <c r="D804" s="24">
        <v>1733</v>
      </c>
      <c r="E804" s="25">
        <v>3.9249999999999998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45567</v>
      </c>
      <c r="C805" s="23">
        <v>0.68782407400000001</v>
      </c>
      <c r="D805" s="24">
        <v>1278</v>
      </c>
      <c r="E805" s="25">
        <v>3.9224999999999999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45567</v>
      </c>
      <c r="C806" s="23">
        <v>0.68782407400000001</v>
      </c>
      <c r="D806" s="24">
        <v>1665</v>
      </c>
      <c r="E806" s="25">
        <v>3.9239999999999999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45567</v>
      </c>
      <c r="C807" s="23">
        <v>0.68782407400000001</v>
      </c>
      <c r="D807" s="24">
        <v>2774</v>
      </c>
      <c r="E807" s="25">
        <v>3.9239999999999999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45567</v>
      </c>
      <c r="C808" s="23">
        <v>0.68893518499999995</v>
      </c>
      <c r="D808" s="24">
        <v>1274</v>
      </c>
      <c r="E808" s="25">
        <v>3.9215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45567</v>
      </c>
      <c r="C809" s="23">
        <v>0.68893518499999995</v>
      </c>
      <c r="D809" s="24">
        <v>1831</v>
      </c>
      <c r="E809" s="25">
        <v>3.9224999999999999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45567</v>
      </c>
      <c r="C810" s="23">
        <v>0.68893518499999995</v>
      </c>
      <c r="D810" s="24">
        <v>2301</v>
      </c>
      <c r="E810" s="25">
        <v>3.9220000000000002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45567</v>
      </c>
      <c r="C811" s="23">
        <v>0.68899305499999997</v>
      </c>
      <c r="D811" s="24">
        <v>877</v>
      </c>
      <c r="E811" s="25">
        <v>3.9209999999999998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45567</v>
      </c>
      <c r="C812" s="23">
        <v>0.68899305499999997</v>
      </c>
      <c r="D812" s="24">
        <v>1989</v>
      </c>
      <c r="E812" s="25">
        <v>3.9220000000000002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45567</v>
      </c>
      <c r="C813" s="23">
        <v>0.68961805499999995</v>
      </c>
      <c r="D813" s="24">
        <v>259</v>
      </c>
      <c r="E813" s="25">
        <v>3.9209999999999998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45567</v>
      </c>
      <c r="C814" s="23">
        <v>0.68961805499999995</v>
      </c>
      <c r="D814" s="24">
        <v>1179</v>
      </c>
      <c r="E814" s="25">
        <v>3.9209999999999998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45567</v>
      </c>
      <c r="C815" s="23">
        <v>0.68967592499999997</v>
      </c>
      <c r="D815" s="24">
        <v>21</v>
      </c>
      <c r="E815" s="25">
        <v>3.9209999999999998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45567</v>
      </c>
      <c r="C816" s="23">
        <v>0.68967592499999997</v>
      </c>
      <c r="D816" s="24">
        <v>21</v>
      </c>
      <c r="E816" s="25">
        <v>3.9209999999999998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45567</v>
      </c>
      <c r="C817" s="23">
        <v>0.68967592499999997</v>
      </c>
      <c r="D817" s="24">
        <v>2083</v>
      </c>
      <c r="E817" s="25">
        <v>3.9209999999999998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45567</v>
      </c>
      <c r="C818" s="23">
        <v>0.690046296</v>
      </c>
      <c r="D818" s="24">
        <v>1585</v>
      </c>
      <c r="E818" s="25">
        <v>3.9205000000000001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45567</v>
      </c>
      <c r="C819" s="23">
        <v>0.69328703700000005</v>
      </c>
      <c r="D819" s="24">
        <v>1591</v>
      </c>
      <c r="E819" s="25">
        <v>3.9279999999999999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45567</v>
      </c>
      <c r="C820" s="23">
        <v>0.69328703700000005</v>
      </c>
      <c r="D820" s="24">
        <v>3647</v>
      </c>
      <c r="E820" s="25">
        <v>3.9279999999999999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45567</v>
      </c>
      <c r="C821" s="23">
        <v>0.69349537000000006</v>
      </c>
      <c r="D821" s="24">
        <v>47</v>
      </c>
      <c r="E821" s="25">
        <v>3.9275000000000002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45567</v>
      </c>
      <c r="C822" s="23">
        <v>0.69391203700000004</v>
      </c>
      <c r="D822" s="24">
        <v>281</v>
      </c>
      <c r="E822" s="25">
        <v>3.9275000000000002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45567</v>
      </c>
      <c r="C823" s="23">
        <v>0.69391203700000004</v>
      </c>
      <c r="D823" s="24">
        <v>3336</v>
      </c>
      <c r="E823" s="25">
        <v>3.9275000000000002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45567</v>
      </c>
      <c r="C824" s="23">
        <v>0.69450231399999995</v>
      </c>
      <c r="D824" s="24">
        <v>1173</v>
      </c>
      <c r="E824" s="25">
        <v>3.9260000000000002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45567</v>
      </c>
      <c r="C825" s="23">
        <v>0.69450231399999995</v>
      </c>
      <c r="D825" s="24">
        <v>5162</v>
      </c>
      <c r="E825" s="25">
        <v>3.927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45567</v>
      </c>
      <c r="C826" s="23">
        <v>0.69504629600000001</v>
      </c>
      <c r="D826" s="24">
        <v>93</v>
      </c>
      <c r="E826" s="25">
        <v>3.9264999999999999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45567</v>
      </c>
      <c r="C827" s="23">
        <v>0.69512731400000005</v>
      </c>
      <c r="D827" s="24">
        <v>379</v>
      </c>
      <c r="E827" s="25">
        <v>3.9260000000000002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45567</v>
      </c>
      <c r="C828" s="23">
        <v>0.69512731400000005</v>
      </c>
      <c r="D828" s="24">
        <v>1865</v>
      </c>
      <c r="E828" s="25">
        <v>3.9264999999999999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45567</v>
      </c>
      <c r="C829" s="23">
        <v>0.69517361099999997</v>
      </c>
      <c r="D829" s="24">
        <v>228</v>
      </c>
      <c r="E829" s="25">
        <v>3.9260000000000002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45567</v>
      </c>
      <c r="C830" s="23">
        <v>0.69520833299999996</v>
      </c>
      <c r="D830" s="24">
        <v>986</v>
      </c>
      <c r="E830" s="25">
        <v>3.9260000000000002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45567</v>
      </c>
      <c r="C831" s="23">
        <v>0.69520833299999996</v>
      </c>
      <c r="D831" s="24">
        <v>1465</v>
      </c>
      <c r="E831" s="25">
        <v>3.9260000000000002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45567</v>
      </c>
      <c r="C832" s="23">
        <v>0.69520833299999996</v>
      </c>
      <c r="D832" s="24">
        <v>2615</v>
      </c>
      <c r="E832" s="25">
        <v>3.9260000000000002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45567</v>
      </c>
      <c r="C833" s="23">
        <v>0.69520833299999996</v>
      </c>
      <c r="D833" s="24">
        <v>3469</v>
      </c>
      <c r="E833" s="25">
        <v>3.9260000000000002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45567</v>
      </c>
      <c r="C834" s="23">
        <v>0.69525462900000001</v>
      </c>
      <c r="D834" s="24">
        <v>3121</v>
      </c>
      <c r="E834" s="25">
        <v>3.927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45567</v>
      </c>
      <c r="C835" s="23">
        <v>0.69541666599999996</v>
      </c>
      <c r="D835" s="24">
        <v>3338</v>
      </c>
      <c r="E835" s="25">
        <v>3.9264999999999999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45567</v>
      </c>
      <c r="C836" s="23">
        <v>0.69601851800000003</v>
      </c>
      <c r="D836" s="24">
        <v>245</v>
      </c>
      <c r="E836" s="25">
        <v>3.9264999999999999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45567</v>
      </c>
      <c r="C837" s="23">
        <v>0.69601851800000003</v>
      </c>
      <c r="D837" s="24">
        <v>2378</v>
      </c>
      <c r="E837" s="25">
        <v>3.9264999999999999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45567</v>
      </c>
      <c r="C838" s="23">
        <v>0.69609953700000005</v>
      </c>
      <c r="D838" s="24">
        <v>237</v>
      </c>
      <c r="E838" s="25">
        <v>3.9249999999999998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45567</v>
      </c>
      <c r="C839" s="23">
        <v>0.69609953700000005</v>
      </c>
      <c r="D839" s="24">
        <v>1439</v>
      </c>
      <c r="E839" s="25">
        <v>3.9249999999999998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45567</v>
      </c>
      <c r="C840" s="23">
        <v>0.69609953700000005</v>
      </c>
      <c r="D840" s="24">
        <v>1540</v>
      </c>
      <c r="E840" s="25">
        <v>3.9249999999999998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45567</v>
      </c>
      <c r="C841" s="23">
        <v>0.69609953700000005</v>
      </c>
      <c r="D841" s="24">
        <v>2233</v>
      </c>
      <c r="E841" s="25">
        <v>3.9249999999999998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45567</v>
      </c>
      <c r="C842" s="23">
        <v>0.69609953700000005</v>
      </c>
      <c r="D842" s="24">
        <v>2300</v>
      </c>
      <c r="E842" s="25">
        <v>3.9249999999999998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45567</v>
      </c>
      <c r="C843" s="23">
        <v>0.69609953700000005</v>
      </c>
      <c r="D843" s="24">
        <v>2300</v>
      </c>
      <c r="E843" s="25">
        <v>3.9249999999999998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45567</v>
      </c>
      <c r="C844" s="23">
        <v>0.69640046300000003</v>
      </c>
      <c r="D844" s="24">
        <v>193</v>
      </c>
      <c r="E844" s="25">
        <v>3.9239999999999999</v>
      </c>
      <c r="F844" s="21" t="s">
        <v>31</v>
      </c>
      <c r="G844" s="21" t="s">
        <v>14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45567</v>
      </c>
      <c r="C845" s="23">
        <v>0.69640046300000003</v>
      </c>
      <c r="D845" s="24">
        <v>420</v>
      </c>
      <c r="E845" s="25">
        <v>3.9239999999999999</v>
      </c>
      <c r="F845" s="21" t="s">
        <v>31</v>
      </c>
      <c r="G845" s="21" t="s">
        <v>14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45567</v>
      </c>
      <c r="C846" s="23">
        <v>0.69640046300000003</v>
      </c>
      <c r="D846" s="24">
        <v>1353</v>
      </c>
      <c r="E846" s="25">
        <v>3.9245000000000001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45567</v>
      </c>
      <c r="C847" s="23">
        <v>0.69657407400000004</v>
      </c>
      <c r="D847" s="24">
        <v>1069</v>
      </c>
      <c r="E847" s="25">
        <v>3.9239999999999999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45567</v>
      </c>
      <c r="C848" s="23">
        <v>0.69657407400000004</v>
      </c>
      <c r="D848" s="24">
        <v>5212</v>
      </c>
      <c r="E848" s="25">
        <v>3.9239999999999999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45567</v>
      </c>
      <c r="C849" s="23">
        <v>0.69660879600000003</v>
      </c>
      <c r="D849" s="24">
        <v>1322</v>
      </c>
      <c r="E849" s="25">
        <v>3.9224999999999999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45567</v>
      </c>
      <c r="C850" s="23">
        <v>0.69745370299999998</v>
      </c>
      <c r="D850" s="24">
        <v>1300</v>
      </c>
      <c r="E850" s="25">
        <v>3.9289999999999998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45567</v>
      </c>
      <c r="C851" s="23">
        <v>0.69745370299999998</v>
      </c>
      <c r="D851" s="24">
        <v>2756</v>
      </c>
      <c r="E851" s="25">
        <v>3.9289999999999998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45567</v>
      </c>
      <c r="C852" s="23">
        <v>0.69754629599999995</v>
      </c>
      <c r="D852" s="24">
        <v>1512</v>
      </c>
      <c r="E852" s="25">
        <v>3.9279999999999999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45567</v>
      </c>
      <c r="C853" s="23">
        <v>0.70049768499999998</v>
      </c>
      <c r="D853" s="24">
        <v>1472</v>
      </c>
      <c r="E853" s="25">
        <v>3.9394999999999998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45567</v>
      </c>
      <c r="C854" s="23">
        <v>0.70049768499999998</v>
      </c>
      <c r="D854" s="24">
        <v>1962</v>
      </c>
      <c r="E854" s="25">
        <v>3.9394999999999998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45567</v>
      </c>
      <c r="C855" s="23">
        <v>0.70049768499999998</v>
      </c>
      <c r="D855" s="24">
        <v>4296</v>
      </c>
      <c r="E855" s="25">
        <v>3.94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45567</v>
      </c>
      <c r="C856" s="23">
        <v>0.70079861099999996</v>
      </c>
      <c r="D856" s="24">
        <v>548</v>
      </c>
      <c r="E856" s="25">
        <v>3.9380000000000002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45567</v>
      </c>
      <c r="C857" s="23">
        <v>0.70079861099999996</v>
      </c>
      <c r="D857" s="24">
        <v>1095</v>
      </c>
      <c r="E857" s="25">
        <v>3.9380000000000002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45567</v>
      </c>
      <c r="C858" s="23">
        <v>0.70079861099999996</v>
      </c>
      <c r="D858" s="24">
        <v>1585</v>
      </c>
      <c r="E858" s="25">
        <v>3.9380000000000002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45567</v>
      </c>
      <c r="C859" s="23">
        <v>0.70079861099999996</v>
      </c>
      <c r="D859" s="24">
        <v>2529</v>
      </c>
      <c r="E859" s="25">
        <v>3.9380000000000002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45567</v>
      </c>
      <c r="C860" s="23">
        <v>0.70090277700000003</v>
      </c>
      <c r="D860" s="24">
        <v>953</v>
      </c>
      <c r="E860" s="25">
        <v>3.9375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45567</v>
      </c>
      <c r="C861" s="23">
        <v>0.70090277700000003</v>
      </c>
      <c r="D861" s="24">
        <v>1125</v>
      </c>
      <c r="E861" s="25">
        <v>3.9375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45567</v>
      </c>
      <c r="C862" s="23">
        <v>0.70116898100000002</v>
      </c>
      <c r="D862" s="24">
        <v>1488</v>
      </c>
      <c r="E862" s="25">
        <v>3.9369999999999998</v>
      </c>
      <c r="F862" s="21" t="s">
        <v>31</v>
      </c>
      <c r="G862" s="21" t="s">
        <v>14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45567</v>
      </c>
      <c r="C863" s="23">
        <v>0.70128472200000003</v>
      </c>
      <c r="D863" s="24">
        <v>1129</v>
      </c>
      <c r="E863" s="25">
        <v>3.9369999999999998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45567</v>
      </c>
      <c r="C864" s="23">
        <v>0.70189814800000006</v>
      </c>
      <c r="D864" s="24">
        <v>1710</v>
      </c>
      <c r="E864" s="25">
        <v>3.9369999999999998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45567</v>
      </c>
      <c r="C865" s="23">
        <v>0.70189814800000006</v>
      </c>
      <c r="D865" s="24">
        <v>3415</v>
      </c>
      <c r="E865" s="25">
        <v>3.9369999999999998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45567</v>
      </c>
      <c r="C866" s="23">
        <v>0.70234953700000002</v>
      </c>
      <c r="D866" s="24">
        <v>3391</v>
      </c>
      <c r="E866" s="25">
        <v>3.9365000000000001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45567</v>
      </c>
      <c r="C867" s="23">
        <v>0.70259259200000002</v>
      </c>
      <c r="D867" s="24">
        <v>914</v>
      </c>
      <c r="E867" s="25">
        <v>3.9350000000000001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45567</v>
      </c>
      <c r="C868" s="23">
        <v>0.70259259200000002</v>
      </c>
      <c r="D868" s="24">
        <v>5361</v>
      </c>
      <c r="E868" s="25">
        <v>3.9350000000000001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45567</v>
      </c>
      <c r="C869" s="23">
        <v>0.70282407400000002</v>
      </c>
      <c r="D869" s="24">
        <v>728</v>
      </c>
      <c r="E869" s="25">
        <v>3.9344999999999999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45567</v>
      </c>
      <c r="C870" s="23">
        <v>0.70282407400000002</v>
      </c>
      <c r="D870" s="24">
        <v>817</v>
      </c>
      <c r="E870" s="25">
        <v>3.9340000000000002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45567</v>
      </c>
      <c r="C871" s="23">
        <v>0.70299768500000004</v>
      </c>
      <c r="D871" s="24">
        <v>1210</v>
      </c>
      <c r="E871" s="25">
        <v>3.9365000000000001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45567</v>
      </c>
      <c r="C872" s="23">
        <v>0.70328703699999995</v>
      </c>
      <c r="D872" s="24">
        <v>5205</v>
      </c>
      <c r="E872" s="25">
        <v>3.9375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45567</v>
      </c>
      <c r="C873" s="23">
        <v>0.70348379599999999</v>
      </c>
      <c r="D873" s="24">
        <v>5378</v>
      </c>
      <c r="E873" s="25">
        <v>3.9355000000000002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45567</v>
      </c>
      <c r="C874" s="23">
        <v>0.70453703700000003</v>
      </c>
      <c r="D874" s="24">
        <v>930</v>
      </c>
      <c r="E874" s="25">
        <v>3.9350000000000001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45567</v>
      </c>
      <c r="C875" s="23">
        <v>0.70616898100000003</v>
      </c>
      <c r="D875" s="24">
        <v>535</v>
      </c>
      <c r="E875" s="25">
        <v>3.9350000000000001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45567</v>
      </c>
      <c r="C876" s="23">
        <v>0.70627314799999996</v>
      </c>
      <c r="D876" s="24">
        <v>5417</v>
      </c>
      <c r="E876" s="25">
        <v>3.9344999999999999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45567</v>
      </c>
      <c r="C877" s="23">
        <v>0.70646990700000001</v>
      </c>
      <c r="D877" s="24">
        <v>3634</v>
      </c>
      <c r="E877" s="25">
        <v>3.9355000000000002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45567</v>
      </c>
      <c r="C878" s="23">
        <v>0.70657407400000005</v>
      </c>
      <c r="D878" s="24">
        <v>713</v>
      </c>
      <c r="E878" s="25">
        <v>3.9329999999999998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45567</v>
      </c>
      <c r="C879" s="23">
        <v>0.70657407400000005</v>
      </c>
      <c r="D879" s="24">
        <v>880</v>
      </c>
      <c r="E879" s="25">
        <v>3.9340000000000002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45567</v>
      </c>
      <c r="C880" s="23">
        <v>0.70657407400000005</v>
      </c>
      <c r="D880" s="24">
        <v>1581</v>
      </c>
      <c r="E880" s="25">
        <v>3.9325000000000001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45567</v>
      </c>
      <c r="C881" s="23">
        <v>0.70657407400000005</v>
      </c>
      <c r="D881" s="24">
        <v>1704</v>
      </c>
      <c r="E881" s="25">
        <v>3.9335</v>
      </c>
      <c r="F881" s="21" t="s">
        <v>31</v>
      </c>
      <c r="G881" s="21" t="s">
        <v>14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45567</v>
      </c>
      <c r="C882" s="23">
        <v>0.70657407400000005</v>
      </c>
      <c r="D882" s="24">
        <v>2448</v>
      </c>
      <c r="E882" s="25">
        <v>3.9340000000000002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45567</v>
      </c>
      <c r="C883" s="23">
        <v>0.70657407400000005</v>
      </c>
      <c r="D883" s="24">
        <v>7938</v>
      </c>
      <c r="E883" s="25">
        <v>3.9325000000000001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45567</v>
      </c>
      <c r="C884" s="23">
        <v>0.70674768499999996</v>
      </c>
      <c r="D884" s="24">
        <v>1971</v>
      </c>
      <c r="E884" s="25">
        <v>3.9344999999999999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45567</v>
      </c>
      <c r="C885" s="23">
        <v>0.70675925900000003</v>
      </c>
      <c r="D885" s="24">
        <v>2351</v>
      </c>
      <c r="E885" s="25">
        <v>3.9340000000000002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45567</v>
      </c>
      <c r="C886" s="23">
        <v>0.70723379600000003</v>
      </c>
      <c r="D886" s="24">
        <v>2020</v>
      </c>
      <c r="E886" s="25">
        <v>3.9344999999999999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45567</v>
      </c>
      <c r="C887" s="23">
        <v>0.70734953700000003</v>
      </c>
      <c r="D887" s="24">
        <v>1887</v>
      </c>
      <c r="E887" s="25">
        <v>3.9344999999999999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45567</v>
      </c>
      <c r="C888" s="23">
        <v>0.70746527699999995</v>
      </c>
      <c r="D888" s="24">
        <v>1831</v>
      </c>
      <c r="E888" s="25">
        <v>3.9365000000000001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45567</v>
      </c>
      <c r="C889" s="23">
        <v>0.70748842499999998</v>
      </c>
      <c r="D889" s="24">
        <v>857</v>
      </c>
      <c r="E889" s="25">
        <v>3.9359999999999999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45567</v>
      </c>
      <c r="C890" s="23">
        <v>0.70748842499999998</v>
      </c>
      <c r="D890" s="24">
        <v>903</v>
      </c>
      <c r="E890" s="25">
        <v>3.9344999999999999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45567</v>
      </c>
      <c r="C891" s="23">
        <v>0.70748842499999998</v>
      </c>
      <c r="D891" s="24">
        <v>1416</v>
      </c>
      <c r="E891" s="25">
        <v>3.9344999999999999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45567</v>
      </c>
      <c r="C892" s="23">
        <v>0.70748842499999998</v>
      </c>
      <c r="D892" s="24">
        <v>4420</v>
      </c>
      <c r="E892" s="25">
        <v>3.9344999999999999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45567</v>
      </c>
      <c r="C893" s="23">
        <v>0.70767361100000004</v>
      </c>
      <c r="D893" s="24">
        <v>1462</v>
      </c>
      <c r="E893" s="25">
        <v>3.9344999999999999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45567</v>
      </c>
      <c r="C894" s="23">
        <v>0.70815972199999999</v>
      </c>
      <c r="D894" s="24">
        <v>428</v>
      </c>
      <c r="E894" s="25">
        <v>3.9319999999999999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45567</v>
      </c>
      <c r="C895" s="23">
        <v>0.70815972199999999</v>
      </c>
      <c r="D895" s="24">
        <v>733</v>
      </c>
      <c r="E895" s="25">
        <v>3.9335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45567</v>
      </c>
      <c r="C896" s="23">
        <v>0.70815972199999999</v>
      </c>
      <c r="D896" s="24">
        <v>1040</v>
      </c>
      <c r="E896" s="25">
        <v>3.9335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45567</v>
      </c>
      <c r="C897" s="23">
        <v>0.70815972199999999</v>
      </c>
      <c r="D897" s="24">
        <v>4414</v>
      </c>
      <c r="E897" s="25">
        <v>3.9335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45567</v>
      </c>
      <c r="C898" s="23">
        <v>0.70893518499999997</v>
      </c>
      <c r="D898" s="24">
        <v>3199</v>
      </c>
      <c r="E898" s="25">
        <v>3.9350000000000001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45567</v>
      </c>
      <c r="C899" s="23">
        <v>0.70902777699999997</v>
      </c>
      <c r="D899" s="24">
        <v>343</v>
      </c>
      <c r="E899" s="25">
        <v>3.9335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45567</v>
      </c>
      <c r="C900" s="23">
        <v>0.709282407</v>
      </c>
      <c r="D900" s="24">
        <v>119</v>
      </c>
      <c r="E900" s="25">
        <v>3.9329999999999998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45567</v>
      </c>
      <c r="C901" s="23">
        <v>0.709282407</v>
      </c>
      <c r="D901" s="24">
        <v>5302</v>
      </c>
      <c r="E901" s="25">
        <v>3.9329999999999998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45567</v>
      </c>
      <c r="C902" s="23">
        <v>0.71077546300000005</v>
      </c>
      <c r="D902" s="24">
        <v>1340</v>
      </c>
      <c r="E902" s="25">
        <v>3.9344999999999999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45567</v>
      </c>
      <c r="C903" s="23">
        <v>0.71077546300000005</v>
      </c>
      <c r="D903" s="24">
        <v>2208</v>
      </c>
      <c r="E903" s="25">
        <v>3.9340000000000002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45567</v>
      </c>
      <c r="C904" s="23">
        <v>0.71077546300000005</v>
      </c>
      <c r="D904" s="24">
        <v>5364</v>
      </c>
      <c r="E904" s="25">
        <v>3.9319999999999999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45567</v>
      </c>
      <c r="C905" s="23">
        <v>0.71126157400000001</v>
      </c>
      <c r="D905" s="24">
        <v>2701</v>
      </c>
      <c r="E905" s="25">
        <v>3.9365000000000001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45567</v>
      </c>
      <c r="C906" s="23">
        <v>0.71193287000000005</v>
      </c>
      <c r="D906" s="24">
        <v>746</v>
      </c>
      <c r="E906" s="25">
        <v>3.9355000000000002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45567</v>
      </c>
      <c r="C907" s="23">
        <v>0.71193287000000005</v>
      </c>
      <c r="D907" s="24">
        <v>4653</v>
      </c>
      <c r="E907" s="25">
        <v>3.9355000000000002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45567</v>
      </c>
      <c r="C908" s="23">
        <v>0.71200231400000003</v>
      </c>
      <c r="D908" s="24">
        <v>770</v>
      </c>
      <c r="E908" s="25">
        <v>3.9350000000000001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45567</v>
      </c>
      <c r="C909" s="23">
        <v>0.71200231400000003</v>
      </c>
      <c r="D909" s="24">
        <v>1945</v>
      </c>
      <c r="E909" s="25">
        <v>3.9350000000000001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45567</v>
      </c>
      <c r="C910" s="23">
        <v>0.71201388799999998</v>
      </c>
      <c r="D910" s="24">
        <v>268</v>
      </c>
      <c r="E910" s="25">
        <v>3.9344999999999999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45567</v>
      </c>
      <c r="C911" s="23">
        <v>0.71206018500000001</v>
      </c>
      <c r="D911" s="24">
        <v>467</v>
      </c>
      <c r="E911" s="25">
        <v>3.9344999999999999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45567</v>
      </c>
      <c r="C912" s="23">
        <v>0.71206018500000001</v>
      </c>
      <c r="D912" s="24">
        <v>840</v>
      </c>
      <c r="E912" s="25">
        <v>3.9340000000000002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45567</v>
      </c>
      <c r="C913" s="23">
        <v>0.71206018500000001</v>
      </c>
      <c r="D913" s="24">
        <v>1208</v>
      </c>
      <c r="E913" s="25">
        <v>3.9340000000000002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45567</v>
      </c>
      <c r="C914" s="23">
        <v>0.71206018500000001</v>
      </c>
      <c r="D914" s="24">
        <v>2300</v>
      </c>
      <c r="E914" s="25">
        <v>3.9344999999999999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45567</v>
      </c>
      <c r="C915" s="23">
        <v>0.71206018500000001</v>
      </c>
      <c r="D915" s="24">
        <v>2300</v>
      </c>
      <c r="E915" s="25">
        <v>3.9344999999999999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45567</v>
      </c>
      <c r="C916" s="23">
        <v>0.71324074000000004</v>
      </c>
      <c r="D916" s="24">
        <v>707</v>
      </c>
      <c r="E916" s="25">
        <v>3.9329999999999998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45567</v>
      </c>
      <c r="C917" s="23">
        <v>0.71328703699999996</v>
      </c>
      <c r="D917" s="24">
        <v>924</v>
      </c>
      <c r="E917" s="25">
        <v>3.9319999999999999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45567</v>
      </c>
      <c r="C918" s="23">
        <v>0.71328703699999996</v>
      </c>
      <c r="D918" s="24">
        <v>5286</v>
      </c>
      <c r="E918" s="25">
        <v>3.9319999999999999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45567</v>
      </c>
      <c r="C919" s="23">
        <v>0.713958333</v>
      </c>
      <c r="D919" s="24">
        <v>1613</v>
      </c>
      <c r="E919" s="25">
        <v>3.931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45567</v>
      </c>
      <c r="C920" s="23">
        <v>0.71586805499999995</v>
      </c>
      <c r="D920" s="24">
        <v>420</v>
      </c>
      <c r="E920" s="25">
        <v>3.9340000000000002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45567</v>
      </c>
      <c r="C921" s="23">
        <v>0.71715277700000002</v>
      </c>
      <c r="D921" s="24">
        <v>1464</v>
      </c>
      <c r="E921" s="25">
        <v>3.9340000000000002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45567</v>
      </c>
      <c r="C922" s="23">
        <v>0.71715277700000002</v>
      </c>
      <c r="D922" s="24">
        <v>1720</v>
      </c>
      <c r="E922" s="25">
        <v>3.9335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45567</v>
      </c>
      <c r="C923" s="23">
        <v>0.71715277700000002</v>
      </c>
      <c r="D923" s="24">
        <v>3689</v>
      </c>
      <c r="E923" s="25">
        <v>3.9335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45567</v>
      </c>
      <c r="C924" s="23">
        <v>0.71802083299999997</v>
      </c>
      <c r="D924" s="24">
        <v>1106</v>
      </c>
      <c r="E924" s="25">
        <v>3.9340000000000002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45567</v>
      </c>
      <c r="C925" s="23">
        <v>0.718043981</v>
      </c>
      <c r="D925" s="24">
        <v>2809</v>
      </c>
      <c r="E925" s="25">
        <v>3.9335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45567</v>
      </c>
      <c r="C926" s="23">
        <v>0.718252314</v>
      </c>
      <c r="D926" s="24">
        <v>3601</v>
      </c>
      <c r="E926" s="25">
        <v>3.9340000000000002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45567</v>
      </c>
      <c r="C927" s="23">
        <v>0.718842592</v>
      </c>
      <c r="D927" s="24">
        <v>1563</v>
      </c>
      <c r="E927" s="25">
        <v>3.9319999999999999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45567</v>
      </c>
      <c r="C928" s="23">
        <v>0.718842592</v>
      </c>
      <c r="D928" s="24">
        <v>2069</v>
      </c>
      <c r="E928" s="25">
        <v>3.9325000000000001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45567</v>
      </c>
      <c r="C929" s="23">
        <v>0.718842592</v>
      </c>
      <c r="D929" s="24">
        <v>5392</v>
      </c>
      <c r="E929" s="25">
        <v>3.9325000000000001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45567</v>
      </c>
      <c r="C930" s="23">
        <v>0.72016203700000003</v>
      </c>
      <c r="D930" s="24">
        <v>2237</v>
      </c>
      <c r="E930" s="25">
        <v>3.9344999999999999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45567</v>
      </c>
      <c r="C931" s="23">
        <v>0.720590277</v>
      </c>
      <c r="D931" s="24">
        <v>892</v>
      </c>
      <c r="E931" s="25">
        <v>3.9449999999999998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45567</v>
      </c>
      <c r="C932" s="23">
        <v>0.72063657400000003</v>
      </c>
      <c r="D932" s="24">
        <v>3390</v>
      </c>
      <c r="E932" s="25">
        <v>3.944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45567</v>
      </c>
      <c r="C933" s="23">
        <v>0.72079861099999998</v>
      </c>
      <c r="D933" s="24">
        <v>128</v>
      </c>
      <c r="E933" s="25">
        <v>3.9430000000000001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45567</v>
      </c>
      <c r="C934" s="23">
        <v>0.72079861099999998</v>
      </c>
      <c r="D934" s="24">
        <v>664</v>
      </c>
      <c r="E934" s="25">
        <v>3.9415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45567</v>
      </c>
      <c r="C935" s="23">
        <v>0.72079861099999998</v>
      </c>
      <c r="D935" s="24">
        <v>2533</v>
      </c>
      <c r="E935" s="25">
        <v>3.9424999999999999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45567</v>
      </c>
      <c r="C936" s="23">
        <v>0.72079861099999998</v>
      </c>
      <c r="D936" s="24">
        <v>5047</v>
      </c>
      <c r="E936" s="25">
        <v>3.9430000000000001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45567</v>
      </c>
      <c r="C937" s="23">
        <v>0.72081018500000005</v>
      </c>
      <c r="D937" s="24">
        <v>5431</v>
      </c>
      <c r="E937" s="25">
        <v>3.9420000000000002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45567</v>
      </c>
      <c r="C938" s="23">
        <v>0.72089120299999998</v>
      </c>
      <c r="D938" s="24">
        <v>635</v>
      </c>
      <c r="E938" s="25">
        <v>3.9415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45567</v>
      </c>
      <c r="C939" s="23">
        <v>0.72089120299999998</v>
      </c>
      <c r="D939" s="24">
        <v>1279</v>
      </c>
      <c r="E939" s="25">
        <v>3.9415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45567</v>
      </c>
      <c r="C940" s="23">
        <v>0.72089120299999998</v>
      </c>
      <c r="D940" s="24">
        <v>2323</v>
      </c>
      <c r="E940" s="25">
        <v>3.9415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45567</v>
      </c>
      <c r="C941" s="23">
        <v>0.72141203700000001</v>
      </c>
      <c r="D941" s="24">
        <v>714</v>
      </c>
      <c r="E941" s="25">
        <v>3.9390000000000001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45567</v>
      </c>
      <c r="C942" s="23">
        <v>0.72141203700000001</v>
      </c>
      <c r="D942" s="24">
        <v>2300</v>
      </c>
      <c r="E942" s="25">
        <v>3.9390000000000001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45567</v>
      </c>
      <c r="C943" s="23">
        <v>0.72141203700000001</v>
      </c>
      <c r="D943" s="24">
        <v>2300</v>
      </c>
      <c r="E943" s="25">
        <v>3.9390000000000001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45567</v>
      </c>
      <c r="C944" s="23">
        <v>0.72141203700000001</v>
      </c>
      <c r="D944" s="24">
        <v>2490</v>
      </c>
      <c r="E944" s="25">
        <v>3.9384999999999999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45567</v>
      </c>
      <c r="C945" s="23">
        <v>0.72285879600000003</v>
      </c>
      <c r="D945" s="24">
        <v>682</v>
      </c>
      <c r="E945" s="25">
        <v>3.9434999999999998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45567</v>
      </c>
      <c r="C946" s="23">
        <v>0.72285879600000003</v>
      </c>
      <c r="D946" s="24">
        <v>4727</v>
      </c>
      <c r="E946" s="25">
        <v>3.944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45567</v>
      </c>
      <c r="C947" s="23">
        <v>0.72290509199999997</v>
      </c>
      <c r="D947" s="24">
        <v>372</v>
      </c>
      <c r="E947" s="25">
        <v>3.9434999999999998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45567</v>
      </c>
      <c r="C948" s="23">
        <v>0.72290509199999997</v>
      </c>
      <c r="D948" s="24">
        <v>1082</v>
      </c>
      <c r="E948" s="25">
        <v>3.9434999999999998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45567</v>
      </c>
      <c r="C949" s="23">
        <v>0.72318287000000003</v>
      </c>
      <c r="D949" s="24">
        <v>980</v>
      </c>
      <c r="E949" s="25">
        <v>3.9430000000000001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45567</v>
      </c>
      <c r="C950" s="23">
        <v>0.72318287000000003</v>
      </c>
      <c r="D950" s="24">
        <v>1583</v>
      </c>
      <c r="E950" s="25">
        <v>3.9420000000000002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45567</v>
      </c>
      <c r="C951" s="23">
        <v>0.72318287000000003</v>
      </c>
      <c r="D951" s="24">
        <v>1973</v>
      </c>
      <c r="E951" s="25">
        <v>3.9420000000000002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45567</v>
      </c>
      <c r="C952" s="23">
        <v>0.72353009199999996</v>
      </c>
      <c r="D952" s="24">
        <v>1264</v>
      </c>
      <c r="E952" s="25">
        <v>3.9409999999999998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45567</v>
      </c>
      <c r="C953" s="23">
        <v>0.72353009199999996</v>
      </c>
      <c r="D953" s="24">
        <v>1524</v>
      </c>
      <c r="E953" s="25">
        <v>3.9409999999999998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45567</v>
      </c>
      <c r="C954" s="23">
        <v>0.72353009199999996</v>
      </c>
      <c r="D954" s="24">
        <v>7384</v>
      </c>
      <c r="E954" s="25">
        <v>3.9409999999999998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45567</v>
      </c>
      <c r="C955" s="23">
        <v>0.72362268500000004</v>
      </c>
      <c r="D955" s="24">
        <v>587</v>
      </c>
      <c r="E955" s="25">
        <v>3.9390000000000001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45567</v>
      </c>
      <c r="C956" s="23">
        <v>0.72366898099999999</v>
      </c>
      <c r="D956" s="24">
        <v>380</v>
      </c>
      <c r="E956" s="25">
        <v>3.9380000000000002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45567</v>
      </c>
      <c r="C957" s="23">
        <v>0.72375</v>
      </c>
      <c r="D957" s="24">
        <v>570</v>
      </c>
      <c r="E957" s="25">
        <v>3.9380000000000002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45567</v>
      </c>
      <c r="C958" s="23">
        <v>0.724317129</v>
      </c>
      <c r="D958" s="24">
        <v>5217</v>
      </c>
      <c r="E958" s="25">
        <v>3.9375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45567</v>
      </c>
      <c r="C959" s="23">
        <v>0.72471064799999996</v>
      </c>
      <c r="D959" s="24">
        <v>480</v>
      </c>
      <c r="E959" s="25">
        <v>3.9359999999999999</v>
      </c>
      <c r="F959" s="21" t="s">
        <v>31</v>
      </c>
      <c r="G959" s="21" t="s">
        <v>14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45567</v>
      </c>
      <c r="C960" s="23">
        <v>0.72471064799999996</v>
      </c>
      <c r="D960" s="24">
        <v>5377</v>
      </c>
      <c r="E960" s="25">
        <v>3.9365000000000001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45567</v>
      </c>
      <c r="C961" s="23">
        <v>0.72518518499999995</v>
      </c>
      <c r="D961" s="24">
        <v>3044</v>
      </c>
      <c r="E961" s="25">
        <v>3.9369999999999998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45567</v>
      </c>
      <c r="C962" s="23">
        <v>0.72575231399999995</v>
      </c>
      <c r="D962" s="24">
        <v>4808</v>
      </c>
      <c r="E962" s="25">
        <v>3.9369999999999998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45567</v>
      </c>
      <c r="C963" s="23">
        <v>0.72828703699999997</v>
      </c>
      <c r="D963" s="24">
        <v>1238</v>
      </c>
      <c r="E963" s="25">
        <v>3.9380000000000002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45567</v>
      </c>
      <c r="C964" s="23">
        <v>0.72828703699999997</v>
      </c>
      <c r="D964" s="24">
        <v>1916</v>
      </c>
      <c r="E964" s="25">
        <v>3.9384999999999999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45567</v>
      </c>
      <c r="C965" s="23">
        <v>0.72829861100000004</v>
      </c>
      <c r="D965" s="24">
        <v>1868</v>
      </c>
      <c r="E965" s="25">
        <v>3.9369999999999998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45567</v>
      </c>
      <c r="C966" s="23">
        <v>0.72829861100000004</v>
      </c>
      <c r="D966" s="24">
        <v>2351</v>
      </c>
      <c r="E966" s="25">
        <v>3.9355000000000002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45567</v>
      </c>
      <c r="C967" s="23">
        <v>0.72829861100000004</v>
      </c>
      <c r="D967" s="24">
        <v>3148</v>
      </c>
      <c r="E967" s="25">
        <v>3.9365000000000001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45567</v>
      </c>
      <c r="C968" s="23">
        <v>0.72829861100000004</v>
      </c>
      <c r="D968" s="24">
        <v>3304</v>
      </c>
      <c r="E968" s="25">
        <v>3.9365000000000001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45567</v>
      </c>
      <c r="C969" s="23">
        <v>0.72879629599999995</v>
      </c>
      <c r="D969" s="24">
        <v>411</v>
      </c>
      <c r="E969" s="25">
        <v>3.9340000000000002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45567</v>
      </c>
      <c r="C970" s="23">
        <v>0.72879629599999995</v>
      </c>
      <c r="D970" s="24">
        <v>436</v>
      </c>
      <c r="E970" s="25">
        <v>3.9329999999999998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45567</v>
      </c>
      <c r="C971" s="23">
        <v>0.72879629599999995</v>
      </c>
      <c r="D971" s="24">
        <v>492</v>
      </c>
      <c r="E971" s="25">
        <v>3.9355000000000002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45567</v>
      </c>
      <c r="C972" s="23">
        <v>0.72879629599999995</v>
      </c>
      <c r="D972" s="24">
        <v>820</v>
      </c>
      <c r="E972" s="25">
        <v>3.9359999999999999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45567</v>
      </c>
      <c r="C973" s="23">
        <v>0.72879629599999995</v>
      </c>
      <c r="D973" s="24">
        <v>5251</v>
      </c>
      <c r="E973" s="25">
        <v>3.9355000000000002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45567</v>
      </c>
      <c r="C974" s="23">
        <v>0.72916666600000002</v>
      </c>
      <c r="D974" s="24">
        <v>2611</v>
      </c>
      <c r="E974" s="25">
        <v>3.9415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45567</v>
      </c>
      <c r="C975" s="23">
        <v>0.72975694400000002</v>
      </c>
      <c r="D975" s="24">
        <v>1420</v>
      </c>
      <c r="E975" s="25">
        <v>3.944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45567</v>
      </c>
      <c r="C976" s="23">
        <v>0.72987268500000002</v>
      </c>
      <c r="D976" s="24">
        <v>730</v>
      </c>
      <c r="E976" s="25">
        <v>3.9430000000000001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45567</v>
      </c>
      <c r="C977" s="23">
        <v>0.72987268500000002</v>
      </c>
      <c r="D977" s="24">
        <v>1719</v>
      </c>
      <c r="E977" s="25">
        <v>3.9434999999999998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45567</v>
      </c>
      <c r="C978" s="23">
        <v>0.73031250000000003</v>
      </c>
      <c r="D978" s="24">
        <v>1103</v>
      </c>
      <c r="E978" s="25">
        <v>3.9460000000000002</v>
      </c>
      <c r="F978" s="21" t="s">
        <v>31</v>
      </c>
      <c r="G978" s="21" t="s">
        <v>14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45567</v>
      </c>
      <c r="C979" s="23">
        <v>0.73031250000000003</v>
      </c>
      <c r="D979" s="24">
        <v>5364</v>
      </c>
      <c r="E979" s="25">
        <v>3.9485000000000001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45567</v>
      </c>
      <c r="C980" s="23">
        <v>0.73053240699999999</v>
      </c>
      <c r="D980" s="24">
        <v>1428</v>
      </c>
      <c r="E980" s="25">
        <v>3.9470000000000001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45567</v>
      </c>
      <c r="C981" s="23">
        <v>0.73057870300000005</v>
      </c>
      <c r="D981" s="24">
        <v>1554</v>
      </c>
      <c r="E981" s="25">
        <v>3.9464999999999999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45567</v>
      </c>
      <c r="C982" s="23">
        <v>0.73059027700000001</v>
      </c>
      <c r="D982" s="24">
        <v>7584</v>
      </c>
      <c r="E982" s="25">
        <v>3.9455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45567</v>
      </c>
      <c r="C983" s="23">
        <v>0.73062499999999997</v>
      </c>
      <c r="D983" s="24">
        <v>689</v>
      </c>
      <c r="E983" s="25">
        <v>3.9445000000000001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45567</v>
      </c>
      <c r="C984" s="23">
        <v>0.73083333299999997</v>
      </c>
      <c r="D984" s="24">
        <v>834</v>
      </c>
      <c r="E984" s="25">
        <v>3.9434999999999998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45567</v>
      </c>
      <c r="C985" s="23">
        <v>0.73083333299999997</v>
      </c>
      <c r="D985" s="24">
        <v>1539</v>
      </c>
      <c r="E985" s="25">
        <v>3.9434999999999998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45567</v>
      </c>
      <c r="C986" s="23">
        <v>0.73224537000000001</v>
      </c>
      <c r="D986" s="24">
        <v>1871</v>
      </c>
      <c r="E986" s="25">
        <v>3.9445000000000001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45567</v>
      </c>
      <c r="C987" s="23">
        <v>0.73225694399999997</v>
      </c>
      <c r="D987" s="24">
        <v>516</v>
      </c>
      <c r="E987" s="25">
        <v>3.944</v>
      </c>
      <c r="F987" s="21" t="s">
        <v>31</v>
      </c>
      <c r="G987" s="21" t="s">
        <v>14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45567</v>
      </c>
      <c r="C988" s="23">
        <v>0.73334490699999999</v>
      </c>
      <c r="D988" s="24">
        <v>101</v>
      </c>
      <c r="E988" s="25">
        <v>3.9445000000000001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45567</v>
      </c>
      <c r="C989" s="23">
        <v>0.73334490699999999</v>
      </c>
      <c r="D989" s="24">
        <v>2461</v>
      </c>
      <c r="E989" s="25">
        <v>3.9445000000000001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45567</v>
      </c>
      <c r="C990" s="23">
        <v>0.73424768500000004</v>
      </c>
      <c r="D990" s="24">
        <v>1186</v>
      </c>
      <c r="E990" s="25">
        <v>3.9445000000000001</v>
      </c>
      <c r="F990" s="21" t="s">
        <v>31</v>
      </c>
      <c r="G990" s="21" t="s">
        <v>14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45567</v>
      </c>
      <c r="C991" s="23">
        <v>0.73424768500000004</v>
      </c>
      <c r="D991" s="24">
        <v>2410</v>
      </c>
      <c r="E991" s="25">
        <v>3.9445000000000001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45567</v>
      </c>
      <c r="C992" s="23">
        <v>0.73427083299999996</v>
      </c>
      <c r="D992" s="24">
        <v>774</v>
      </c>
      <c r="E992" s="25">
        <v>3.9424999999999999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45567</v>
      </c>
      <c r="C993" s="23">
        <v>0.73427083299999996</v>
      </c>
      <c r="D993" s="24">
        <v>1497</v>
      </c>
      <c r="E993" s="25">
        <v>3.9430000000000001</v>
      </c>
      <c r="F993" s="21" t="s">
        <v>31</v>
      </c>
      <c r="G993" s="21" t="s">
        <v>14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45567</v>
      </c>
      <c r="C994" s="23">
        <v>0.73430555500000005</v>
      </c>
      <c r="D994" s="24">
        <v>455</v>
      </c>
      <c r="E994" s="25">
        <v>3.9420000000000002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45567</v>
      </c>
      <c r="C995" s="23">
        <v>0.73442129599999995</v>
      </c>
      <c r="D995" s="24">
        <v>1064</v>
      </c>
      <c r="E995" s="25">
        <v>3.9420000000000002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45567</v>
      </c>
      <c r="C996" s="23">
        <v>0.73442129599999995</v>
      </c>
      <c r="D996" s="24">
        <v>5112</v>
      </c>
      <c r="E996" s="25">
        <v>3.9420000000000002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45567</v>
      </c>
      <c r="C997" s="23">
        <v>0.73453703699999995</v>
      </c>
      <c r="D997" s="24">
        <v>3872</v>
      </c>
      <c r="E997" s="25">
        <v>3.9430000000000001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45567</v>
      </c>
      <c r="C998" s="23">
        <v>0.73531250000000004</v>
      </c>
      <c r="D998" s="24">
        <v>2760</v>
      </c>
      <c r="E998" s="25">
        <v>3.944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45567</v>
      </c>
      <c r="C999" s="23">
        <v>0.73667824000000004</v>
      </c>
      <c r="D999" s="24">
        <v>189</v>
      </c>
      <c r="E999" s="25">
        <v>3.9430000000000001</v>
      </c>
      <c r="F999" s="21" t="s">
        <v>31</v>
      </c>
      <c r="G999" s="21" t="s">
        <v>14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45567</v>
      </c>
      <c r="C1000" s="23">
        <v>0.73704861099999996</v>
      </c>
      <c r="D1000" s="24">
        <v>440</v>
      </c>
      <c r="E1000" s="25">
        <v>3.9415</v>
      </c>
      <c r="F1000" s="21" t="s">
        <v>31</v>
      </c>
      <c r="G1000" s="21" t="s">
        <v>14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45567</v>
      </c>
      <c r="C1001" s="23">
        <v>0.73704861099999996</v>
      </c>
      <c r="D1001" s="24">
        <v>1351</v>
      </c>
      <c r="E1001" s="25">
        <v>3.9415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45567</v>
      </c>
      <c r="C1002" s="23">
        <v>0.73704861099999996</v>
      </c>
      <c r="D1002" s="24">
        <v>4078</v>
      </c>
      <c r="E1002" s="25">
        <v>3.9415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45567</v>
      </c>
      <c r="C1003" s="23">
        <v>0.737395833</v>
      </c>
      <c r="D1003" s="24">
        <v>347</v>
      </c>
      <c r="E1003" s="25">
        <v>3.9434999999999998</v>
      </c>
      <c r="F1003" s="21" t="s">
        <v>31</v>
      </c>
      <c r="G1003" s="21" t="s">
        <v>14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45567</v>
      </c>
      <c r="C1004" s="23">
        <v>0.737395833</v>
      </c>
      <c r="D1004" s="24">
        <v>794</v>
      </c>
      <c r="E1004" s="25">
        <v>3.9434999999999998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45567</v>
      </c>
      <c r="C1005" s="23">
        <v>0.74061342500000005</v>
      </c>
      <c r="D1005" s="24">
        <v>1119</v>
      </c>
      <c r="E1005" s="25">
        <v>3.9455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45567</v>
      </c>
      <c r="C1006" s="23">
        <v>0.74061342500000005</v>
      </c>
      <c r="D1006" s="24">
        <v>2242</v>
      </c>
      <c r="E1006" s="25">
        <v>3.9455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45567</v>
      </c>
      <c r="C1007" s="23">
        <v>0.74133101800000001</v>
      </c>
      <c r="D1007" s="24">
        <v>678</v>
      </c>
      <c r="E1007" s="25">
        <v>3.9449999999999998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45567</v>
      </c>
      <c r="C1008" s="23">
        <v>0.74152777700000005</v>
      </c>
      <c r="D1008" s="24">
        <v>505</v>
      </c>
      <c r="E1008" s="25">
        <v>3.944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45567</v>
      </c>
      <c r="C1009" s="23">
        <v>0.74189814799999998</v>
      </c>
      <c r="D1009" s="24">
        <v>100</v>
      </c>
      <c r="E1009" s="25">
        <v>3.9445000000000001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45567</v>
      </c>
      <c r="C1010" s="23">
        <v>0.74289351800000003</v>
      </c>
      <c r="D1010" s="24">
        <v>2116</v>
      </c>
      <c r="E1010" s="25">
        <v>3.9550000000000001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45567</v>
      </c>
      <c r="C1011" s="23">
        <v>0.74329861100000005</v>
      </c>
      <c r="D1011" s="24">
        <v>789</v>
      </c>
      <c r="E1011" s="25">
        <v>3.9535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45567</v>
      </c>
      <c r="C1012" s="23">
        <v>0.74329861100000005</v>
      </c>
      <c r="D1012" s="24">
        <v>906</v>
      </c>
      <c r="E1012" s="25">
        <v>3.9544999999999999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45567</v>
      </c>
      <c r="C1013" s="23">
        <v>0.74329861100000005</v>
      </c>
      <c r="D1013" s="24">
        <v>2546</v>
      </c>
      <c r="E1013" s="25">
        <v>3.9544999999999999</v>
      </c>
      <c r="F1013" s="21" t="s">
        <v>31</v>
      </c>
      <c r="G1013" s="21" t="s">
        <v>14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45567</v>
      </c>
      <c r="C1014" s="23">
        <v>0.74403935099999996</v>
      </c>
      <c r="D1014" s="24">
        <v>2080</v>
      </c>
      <c r="E1014" s="25">
        <v>3.9550000000000001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45567</v>
      </c>
      <c r="C1015" s="23">
        <v>0.74409722199999995</v>
      </c>
      <c r="D1015" s="24">
        <v>1250</v>
      </c>
      <c r="E1015" s="25">
        <v>3.9535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45567</v>
      </c>
      <c r="C1016" s="23">
        <v>0.74409722199999995</v>
      </c>
      <c r="D1016" s="24">
        <v>2585</v>
      </c>
      <c r="E1016" s="25">
        <v>3.9529999999999998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45567</v>
      </c>
      <c r="C1017" s="23">
        <v>0.74409722199999995</v>
      </c>
      <c r="D1017" s="24">
        <v>3100</v>
      </c>
      <c r="E1017" s="25">
        <v>3.9535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45567</v>
      </c>
      <c r="C1018" s="23">
        <v>0.74413194400000005</v>
      </c>
      <c r="D1018" s="24">
        <v>298</v>
      </c>
      <c r="E1018" s="25">
        <v>3.952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45567</v>
      </c>
      <c r="C1019" s="23">
        <v>0.74413194400000005</v>
      </c>
      <c r="D1019" s="24">
        <v>781</v>
      </c>
      <c r="E1019" s="25">
        <v>3.952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45567</v>
      </c>
      <c r="C1020" s="23">
        <v>0.74413194400000005</v>
      </c>
      <c r="D1020" s="24">
        <v>2300</v>
      </c>
      <c r="E1020" s="25">
        <v>3.952</v>
      </c>
      <c r="F1020" s="21" t="s">
        <v>31</v>
      </c>
      <c r="G1020" s="21" t="s">
        <v>14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45567</v>
      </c>
      <c r="C1021" s="23">
        <v>0.74413194400000005</v>
      </c>
      <c r="D1021" s="24">
        <v>4600</v>
      </c>
      <c r="E1021" s="25">
        <v>3.952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45567</v>
      </c>
      <c r="C1022" s="23">
        <v>0.74505787000000001</v>
      </c>
      <c r="D1022" s="24">
        <v>54</v>
      </c>
      <c r="E1022" s="25">
        <v>3.95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45567</v>
      </c>
      <c r="C1023" s="23">
        <v>0.74505787000000001</v>
      </c>
      <c r="D1023" s="24">
        <v>75</v>
      </c>
      <c r="E1023" s="25">
        <v>3.9504999999999999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45567</v>
      </c>
      <c r="C1024" s="23">
        <v>0.74505787000000001</v>
      </c>
      <c r="D1024" s="24">
        <v>4949</v>
      </c>
      <c r="E1024" s="25">
        <v>3.9504999999999999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45567</v>
      </c>
      <c r="C1025" s="23">
        <v>0.74541666600000001</v>
      </c>
      <c r="D1025" s="24">
        <v>552</v>
      </c>
      <c r="E1025" s="25">
        <v>3.95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45567</v>
      </c>
      <c r="C1026" s="23">
        <v>0.74545138799999999</v>
      </c>
      <c r="D1026" s="24">
        <v>8</v>
      </c>
      <c r="E1026" s="25">
        <v>3.95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45567</v>
      </c>
      <c r="C1027" s="23">
        <v>0.74621527700000001</v>
      </c>
      <c r="D1027" s="24">
        <v>1694</v>
      </c>
      <c r="E1027" s="25">
        <v>3.9510000000000001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45567</v>
      </c>
      <c r="C1028" s="23">
        <v>0.74621527700000001</v>
      </c>
      <c r="D1028" s="24">
        <v>2300</v>
      </c>
      <c r="E1028" s="25">
        <v>3.9510000000000001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45567</v>
      </c>
      <c r="C1029" s="23">
        <v>0.74653935100000002</v>
      </c>
      <c r="D1029" s="24">
        <v>494</v>
      </c>
      <c r="E1029" s="25">
        <v>3.9504999999999999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45567</v>
      </c>
      <c r="C1030" s="23">
        <v>0.74795138800000005</v>
      </c>
      <c r="D1030" s="24">
        <v>2613</v>
      </c>
      <c r="E1030" s="25">
        <v>3.9529999999999998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45567</v>
      </c>
      <c r="C1031" s="23">
        <v>0.74865740700000005</v>
      </c>
      <c r="D1031" s="24">
        <v>1602</v>
      </c>
      <c r="E1031" s="25">
        <v>3.952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45567</v>
      </c>
      <c r="C1032" s="23">
        <v>0.74868055499999997</v>
      </c>
      <c r="D1032" s="24">
        <v>952</v>
      </c>
      <c r="E1032" s="25">
        <v>3.9514999999999998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45567</v>
      </c>
      <c r="C1033" s="23">
        <v>0.74868055499999997</v>
      </c>
      <c r="D1033" s="24">
        <v>2125</v>
      </c>
      <c r="E1033" s="25">
        <v>3.9514999999999998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45567</v>
      </c>
      <c r="C1034" s="23">
        <v>0.74930555499999996</v>
      </c>
      <c r="D1034" s="24">
        <v>219</v>
      </c>
      <c r="E1034" s="25">
        <v>3.9510000000000001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45567</v>
      </c>
      <c r="C1035" s="23">
        <v>0.74930555499999996</v>
      </c>
      <c r="D1035" s="24">
        <v>1190</v>
      </c>
      <c r="E1035" s="25">
        <v>3.9510000000000001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45567</v>
      </c>
      <c r="C1036" s="23">
        <v>0.75015046299999999</v>
      </c>
      <c r="D1036" s="24">
        <v>1048</v>
      </c>
      <c r="E1036" s="25">
        <v>3.9514999999999998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45567</v>
      </c>
      <c r="C1037" s="23">
        <v>0.75109953699999998</v>
      </c>
      <c r="D1037" s="24">
        <v>1201</v>
      </c>
      <c r="E1037" s="25">
        <v>3.952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45567</v>
      </c>
      <c r="C1038" s="23">
        <v>0.75109953699999998</v>
      </c>
      <c r="D1038" s="24">
        <v>1267</v>
      </c>
      <c r="E1038" s="25">
        <v>3.952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45567</v>
      </c>
      <c r="C1039" s="23">
        <v>0.75109953699999998</v>
      </c>
      <c r="D1039" s="24">
        <v>1351</v>
      </c>
      <c r="E1039" s="25">
        <v>3.952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45567</v>
      </c>
      <c r="C1040" s="23">
        <v>0.75109953699999998</v>
      </c>
      <c r="D1040" s="24">
        <v>1439</v>
      </c>
      <c r="E1040" s="25">
        <v>3.952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45567</v>
      </c>
      <c r="C1041" s="23">
        <v>0.75137731399999996</v>
      </c>
      <c r="D1041" s="24">
        <v>822</v>
      </c>
      <c r="E1041" s="25">
        <v>3.9525000000000001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45567</v>
      </c>
      <c r="C1042" s="23">
        <v>0.75146990700000005</v>
      </c>
      <c r="D1042" s="24">
        <v>837</v>
      </c>
      <c r="E1042" s="25">
        <v>3.9525000000000001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45567</v>
      </c>
      <c r="C1043" s="23">
        <v>0.75268518500000003</v>
      </c>
      <c r="D1043" s="24">
        <v>734</v>
      </c>
      <c r="E1043" s="25">
        <v>3.9569999999999999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45567</v>
      </c>
      <c r="C1044" s="23">
        <v>0.75292824000000003</v>
      </c>
      <c r="D1044" s="24">
        <v>697</v>
      </c>
      <c r="E1044" s="25">
        <v>3.9569999999999999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45567</v>
      </c>
      <c r="C1045" s="23">
        <v>0.75359953700000004</v>
      </c>
      <c r="D1045" s="24">
        <v>708</v>
      </c>
      <c r="E1045" s="25">
        <v>3.9565000000000001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45567</v>
      </c>
      <c r="C1046" s="23">
        <v>0.75359953700000004</v>
      </c>
      <c r="D1046" s="24">
        <v>2160</v>
      </c>
      <c r="E1046" s="25">
        <v>3.9565000000000001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45567</v>
      </c>
      <c r="C1047" s="23">
        <v>0.75398148099999995</v>
      </c>
      <c r="D1047" s="24">
        <v>1241</v>
      </c>
      <c r="E1047" s="25">
        <v>3.956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45567</v>
      </c>
      <c r="C1048" s="23">
        <v>0.75405092500000004</v>
      </c>
      <c r="D1048" s="24">
        <v>266</v>
      </c>
      <c r="E1048" s="25">
        <v>3.9544999999999999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45567</v>
      </c>
      <c r="C1049" s="23">
        <v>0.75405092500000004</v>
      </c>
      <c r="D1049" s="24">
        <v>3924</v>
      </c>
      <c r="E1049" s="25">
        <v>3.9540000000000002</v>
      </c>
      <c r="F1049" s="21" t="s">
        <v>31</v>
      </c>
      <c r="G1049" s="21" t="s">
        <v>14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45567</v>
      </c>
      <c r="C1050" s="23">
        <v>0.75405092500000004</v>
      </c>
      <c r="D1050" s="24">
        <v>5070</v>
      </c>
      <c r="E1050" s="25">
        <v>3.9544999999999999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45567</v>
      </c>
      <c r="C1051" s="23">
        <v>0.75405092500000004</v>
      </c>
      <c r="D1051" s="24">
        <v>5278</v>
      </c>
      <c r="E1051" s="25">
        <v>3.9550000000000001</v>
      </c>
      <c r="F1051" s="21" t="s">
        <v>31</v>
      </c>
      <c r="G1051" s="21" t="s">
        <v>14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45567</v>
      </c>
      <c r="C1052" s="23">
        <v>0.75406249999999997</v>
      </c>
      <c r="D1052" s="24">
        <v>4190</v>
      </c>
      <c r="E1052" s="25">
        <v>3.9540000000000002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45567</v>
      </c>
      <c r="C1053" s="23">
        <v>0.754884259</v>
      </c>
      <c r="D1053" s="24">
        <v>1289</v>
      </c>
      <c r="E1053" s="25">
        <v>3.9525000000000001</v>
      </c>
      <c r="F1053" s="21" t="s">
        <v>31</v>
      </c>
      <c r="G1053" s="21" t="s">
        <v>14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45567</v>
      </c>
      <c r="C1054" s="23">
        <v>0.754884259</v>
      </c>
      <c r="D1054" s="24">
        <v>1293</v>
      </c>
      <c r="E1054" s="25">
        <v>3.9525000000000001</v>
      </c>
      <c r="F1054" s="21" t="s">
        <v>31</v>
      </c>
      <c r="G1054" s="21" t="s">
        <v>14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45567</v>
      </c>
      <c r="C1055" s="23">
        <v>0.754884259</v>
      </c>
      <c r="D1055" s="24">
        <v>1293</v>
      </c>
      <c r="E1055" s="25">
        <v>3.9525000000000001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45567</v>
      </c>
      <c r="C1056" s="23">
        <v>0.75523148100000004</v>
      </c>
      <c r="D1056" s="24">
        <v>801</v>
      </c>
      <c r="E1056" s="25">
        <v>3.9514999999999998</v>
      </c>
      <c r="F1056" s="21" t="s">
        <v>31</v>
      </c>
      <c r="G1056" s="21" t="s">
        <v>14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45567</v>
      </c>
      <c r="C1057" s="23">
        <v>0.75523148100000004</v>
      </c>
      <c r="D1057" s="24">
        <v>2024</v>
      </c>
      <c r="E1057" s="25">
        <v>3.9514999999999998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45567</v>
      </c>
      <c r="C1058" s="23">
        <v>0.75523148100000004</v>
      </c>
      <c r="D1058" s="24">
        <v>3318</v>
      </c>
      <c r="E1058" s="25">
        <v>3.9514999999999998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45567</v>
      </c>
      <c r="C1059" s="23">
        <v>0.757106481</v>
      </c>
      <c r="D1059" s="24">
        <v>4929</v>
      </c>
      <c r="E1059" s="25">
        <v>3.9580000000000002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45567</v>
      </c>
      <c r="C1060" s="23">
        <v>0.75753472200000005</v>
      </c>
      <c r="D1060" s="24">
        <v>5216</v>
      </c>
      <c r="E1060" s="25">
        <v>3.9580000000000002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45567</v>
      </c>
      <c r="C1061" s="23">
        <v>0.75796296299999999</v>
      </c>
      <c r="D1061" s="24">
        <v>133</v>
      </c>
      <c r="E1061" s="25">
        <v>3.9565000000000001</v>
      </c>
      <c r="F1061" s="21" t="s">
        <v>31</v>
      </c>
      <c r="G1061" s="21" t="s">
        <v>14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45567</v>
      </c>
      <c r="C1062" s="23">
        <v>0.75796296299999999</v>
      </c>
      <c r="D1062" s="24">
        <v>3649</v>
      </c>
      <c r="E1062" s="25">
        <v>3.9569999999999999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45567</v>
      </c>
      <c r="C1063" s="23">
        <v>0.75811342500000001</v>
      </c>
      <c r="D1063" s="24">
        <v>255</v>
      </c>
      <c r="E1063" s="25">
        <v>3.9550000000000001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45567</v>
      </c>
      <c r="C1064" s="23">
        <v>0.75811342500000001</v>
      </c>
      <c r="D1064" s="24">
        <v>770</v>
      </c>
      <c r="E1064" s="25">
        <v>3.9554999999999998</v>
      </c>
      <c r="F1064" s="21" t="s">
        <v>31</v>
      </c>
      <c r="G1064" s="21" t="s">
        <v>14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45567</v>
      </c>
      <c r="C1065" s="23">
        <v>0.75811342500000001</v>
      </c>
      <c r="D1065" s="24">
        <v>1428</v>
      </c>
      <c r="E1065" s="25">
        <v>3.956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45567</v>
      </c>
      <c r="C1066" s="23">
        <v>0.75811342500000001</v>
      </c>
      <c r="D1066" s="24">
        <v>3945</v>
      </c>
      <c r="E1066" s="25">
        <v>3.956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45567</v>
      </c>
      <c r="C1067" s="23">
        <v>0.75901620299999994</v>
      </c>
      <c r="D1067" s="24">
        <v>1518</v>
      </c>
      <c r="E1067" s="25">
        <v>3.9565000000000001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45567</v>
      </c>
      <c r="C1068" s="23">
        <v>0.75932870299999999</v>
      </c>
      <c r="D1068" s="24">
        <v>839</v>
      </c>
      <c r="E1068" s="25">
        <v>3.9554999999999998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45567</v>
      </c>
      <c r="C1069" s="23">
        <v>0.75932870299999999</v>
      </c>
      <c r="D1069" s="24">
        <v>4432</v>
      </c>
      <c r="E1069" s="25">
        <v>3.9554999999999998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45567</v>
      </c>
      <c r="C1070" s="23">
        <v>0.75940972200000001</v>
      </c>
      <c r="D1070" s="24">
        <v>452</v>
      </c>
      <c r="E1070" s="25">
        <v>3.9550000000000001</v>
      </c>
      <c r="F1070" s="21" t="s">
        <v>31</v>
      </c>
      <c r="G1070" s="21" t="s">
        <v>14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45567</v>
      </c>
      <c r="C1071" s="23">
        <v>0.75940972200000001</v>
      </c>
      <c r="D1071" s="24">
        <v>5177</v>
      </c>
      <c r="E1071" s="25">
        <v>3.9550000000000001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45567</v>
      </c>
      <c r="C1072" s="23">
        <v>0.759444444</v>
      </c>
      <c r="D1072" s="24">
        <v>1257</v>
      </c>
      <c r="E1072" s="25">
        <v>3.9544999999999999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45567</v>
      </c>
      <c r="C1073" s="23">
        <v>0.75958333300000003</v>
      </c>
      <c r="D1073" s="24">
        <v>865</v>
      </c>
      <c r="E1073" s="25">
        <v>3.9544999999999999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45567</v>
      </c>
      <c r="C1074" s="23">
        <v>0.75958333300000003</v>
      </c>
      <c r="D1074" s="24">
        <v>884</v>
      </c>
      <c r="E1074" s="25">
        <v>3.9535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45567</v>
      </c>
      <c r="C1075" s="23">
        <v>0.75958333300000003</v>
      </c>
      <c r="D1075" s="24">
        <v>1487</v>
      </c>
      <c r="E1075" s="25">
        <v>3.9540000000000002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45567</v>
      </c>
      <c r="C1076" s="23">
        <v>0.75958333300000003</v>
      </c>
      <c r="D1076" s="24">
        <v>2300</v>
      </c>
      <c r="E1076" s="25">
        <v>3.9544999999999999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45567</v>
      </c>
      <c r="C1077" s="23">
        <v>0.75958333300000003</v>
      </c>
      <c r="D1077" s="24">
        <v>2859</v>
      </c>
      <c r="E1077" s="25">
        <v>3.9535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45567</v>
      </c>
      <c r="C1078" s="23">
        <v>0.76041666600000002</v>
      </c>
      <c r="D1078" s="24">
        <v>292</v>
      </c>
      <c r="E1078" s="25">
        <v>3.9525000000000001</v>
      </c>
      <c r="F1078" s="21" t="s">
        <v>31</v>
      </c>
      <c r="G1078" s="21" t="s">
        <v>14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45567</v>
      </c>
      <c r="C1079" s="23">
        <v>0.76041666600000002</v>
      </c>
      <c r="D1079" s="24">
        <v>4596</v>
      </c>
      <c r="E1079" s="25">
        <v>3.9535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45567</v>
      </c>
      <c r="C1080" s="23">
        <v>0.76082175900000004</v>
      </c>
      <c r="D1080" s="24">
        <v>1133</v>
      </c>
      <c r="E1080" s="25">
        <v>3.9535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45567</v>
      </c>
      <c r="C1081" s="23">
        <v>0.76162037000000005</v>
      </c>
      <c r="D1081" s="24">
        <v>766</v>
      </c>
      <c r="E1081" s="25">
        <v>3.9535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45567</v>
      </c>
      <c r="C1082" s="23">
        <v>0.76162037000000005</v>
      </c>
      <c r="D1082" s="24">
        <v>1740</v>
      </c>
      <c r="E1082" s="25">
        <v>3.9535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45567</v>
      </c>
      <c r="C1083" s="23">
        <v>0.76274305499999995</v>
      </c>
      <c r="D1083" s="24">
        <v>4619</v>
      </c>
      <c r="E1083" s="25">
        <v>3.9540000000000002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45567</v>
      </c>
      <c r="C1084" s="23">
        <v>0.76288194399999998</v>
      </c>
      <c r="D1084" s="24">
        <v>2170</v>
      </c>
      <c r="E1084" s="25">
        <v>3.9535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45567</v>
      </c>
      <c r="C1085" s="23">
        <v>0.76359953700000005</v>
      </c>
      <c r="D1085" s="24">
        <v>939</v>
      </c>
      <c r="E1085" s="25">
        <v>3.9540000000000002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45567</v>
      </c>
      <c r="C1086" s="23">
        <v>0.76413194399999995</v>
      </c>
      <c r="D1086" s="24">
        <v>2191</v>
      </c>
      <c r="E1086" s="25">
        <v>3.9535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45567</v>
      </c>
      <c r="C1087" s="23">
        <v>0.76436342499999999</v>
      </c>
      <c r="D1087" s="24">
        <v>2129</v>
      </c>
      <c r="E1087" s="25">
        <v>3.9529999999999998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45567</v>
      </c>
      <c r="C1088" s="23">
        <v>0.76449073999999995</v>
      </c>
      <c r="D1088" s="24">
        <v>2</v>
      </c>
      <c r="E1088" s="25">
        <v>3.9529999999999998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45567</v>
      </c>
      <c r="C1089" s="23">
        <v>0.76449073999999995</v>
      </c>
      <c r="D1089" s="24">
        <v>617</v>
      </c>
      <c r="E1089" s="25">
        <v>3.9529999999999998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45567</v>
      </c>
      <c r="C1090" s="23">
        <v>0.76449073999999995</v>
      </c>
      <c r="D1090" s="24">
        <v>1899</v>
      </c>
      <c r="E1090" s="25">
        <v>3.9529999999999998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45567</v>
      </c>
      <c r="C1091" s="23">
        <v>0.76531249999999995</v>
      </c>
      <c r="D1091" s="24">
        <v>613</v>
      </c>
      <c r="E1091" s="25">
        <v>3.9529999999999998</v>
      </c>
      <c r="F1091" s="21" t="s">
        <v>31</v>
      </c>
      <c r="G1091" s="21" t="s">
        <v>14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45567</v>
      </c>
      <c r="C1092" s="23">
        <v>0.76552083299999996</v>
      </c>
      <c r="D1092" s="24">
        <v>150</v>
      </c>
      <c r="E1092" s="25">
        <v>3.9525000000000001</v>
      </c>
      <c r="F1092" s="21" t="s">
        <v>31</v>
      </c>
      <c r="G1092" s="21" t="s">
        <v>14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45567</v>
      </c>
      <c r="C1093" s="23">
        <v>0.76552083299999996</v>
      </c>
      <c r="D1093" s="24">
        <v>1217</v>
      </c>
      <c r="E1093" s="25">
        <v>3.9525000000000001</v>
      </c>
      <c r="F1093" s="21" t="s">
        <v>31</v>
      </c>
      <c r="G1093" s="21" t="s">
        <v>14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45567</v>
      </c>
      <c r="C1094" s="23">
        <v>0.76577546299999999</v>
      </c>
      <c r="D1094" s="24">
        <v>1342</v>
      </c>
      <c r="E1094" s="25">
        <v>3.952</v>
      </c>
      <c r="F1094" s="21" t="s">
        <v>31</v>
      </c>
      <c r="G1094" s="21" t="s">
        <v>14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45567</v>
      </c>
      <c r="C1095" s="23">
        <v>0.76577546299999999</v>
      </c>
      <c r="D1095" s="24">
        <v>2130</v>
      </c>
      <c r="E1095" s="25">
        <v>3.952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45567</v>
      </c>
      <c r="C1096" s="23">
        <v>0.76577546299999999</v>
      </c>
      <c r="D1096" s="24">
        <v>2982</v>
      </c>
      <c r="E1096" s="25">
        <v>3.952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45567</v>
      </c>
      <c r="C1097" s="23">
        <v>0.76622685099999999</v>
      </c>
      <c r="D1097" s="24">
        <v>160</v>
      </c>
      <c r="E1097" s="25">
        <v>3.952</v>
      </c>
      <c r="F1097" s="21" t="s">
        <v>31</v>
      </c>
      <c r="G1097" s="21" t="s">
        <v>14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45567</v>
      </c>
      <c r="C1098" s="23">
        <v>0.76622685099999999</v>
      </c>
      <c r="D1098" s="24">
        <v>590</v>
      </c>
      <c r="E1098" s="25">
        <v>3.952</v>
      </c>
      <c r="F1098" s="21" t="s">
        <v>31</v>
      </c>
      <c r="G1098" s="21" t="s">
        <v>14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45567</v>
      </c>
      <c r="C1099" s="23">
        <v>0.76646990699999995</v>
      </c>
      <c r="D1099" s="24">
        <v>272</v>
      </c>
      <c r="E1099" s="25">
        <v>3.9525000000000001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45567</v>
      </c>
      <c r="C1100" s="23">
        <v>0.76646990699999995</v>
      </c>
      <c r="D1100" s="24">
        <v>321</v>
      </c>
      <c r="E1100" s="25">
        <v>3.9525000000000001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45567</v>
      </c>
      <c r="C1101" s="23">
        <v>0.76648148100000002</v>
      </c>
      <c r="D1101" s="24">
        <v>297</v>
      </c>
      <c r="E1101" s="25">
        <v>3.9525000000000001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45567</v>
      </c>
      <c r="C1102" s="23">
        <v>0.76648148100000002</v>
      </c>
      <c r="D1102" s="24">
        <v>313</v>
      </c>
      <c r="E1102" s="25">
        <v>3.9525000000000001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31" customFormat="1" ht="19.7" customHeight="1">
      <c r="A1103" s="21" t="s">
        <v>5</v>
      </c>
      <c r="B1103" s="22">
        <v>45567</v>
      </c>
      <c r="C1103" s="23">
        <v>0.76648148100000002</v>
      </c>
      <c r="D1103" s="24">
        <v>321</v>
      </c>
      <c r="E1103" s="25">
        <v>3.9525000000000001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31" customFormat="1" ht="19.7" customHeight="1">
      <c r="A1104" s="21" t="s">
        <v>5</v>
      </c>
      <c r="B1104" s="22">
        <v>45567</v>
      </c>
      <c r="C1104" s="23">
        <v>0.76650462900000005</v>
      </c>
      <c r="D1104" s="24">
        <v>285</v>
      </c>
      <c r="E1104" s="25">
        <v>3.9525000000000001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31" customFormat="1" ht="19.7" customHeight="1">
      <c r="A1105" s="21" t="s">
        <v>5</v>
      </c>
      <c r="B1105" s="22">
        <v>45567</v>
      </c>
      <c r="C1105" s="23">
        <v>0.76651620300000001</v>
      </c>
      <c r="D1105" s="24">
        <v>265</v>
      </c>
      <c r="E1105" s="25">
        <v>3.9525000000000001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31" customFormat="1" ht="19.7" customHeight="1">
      <c r="A1106" s="21" t="s">
        <v>5</v>
      </c>
      <c r="B1106" s="22">
        <v>45567</v>
      </c>
      <c r="C1106" s="23">
        <v>0.76651620300000001</v>
      </c>
      <c r="D1106" s="24">
        <v>272</v>
      </c>
      <c r="E1106" s="25">
        <v>3.9525000000000001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1" t="s">
        <v>5</v>
      </c>
      <c r="B1107" s="22">
        <v>45567</v>
      </c>
      <c r="C1107" s="23">
        <v>0.76653935100000004</v>
      </c>
      <c r="D1107" s="24">
        <v>267</v>
      </c>
      <c r="E1107" s="25">
        <v>3.9525000000000001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31" customFormat="1" ht="19.7" customHeight="1">
      <c r="A1108" s="21" t="s">
        <v>5</v>
      </c>
      <c r="B1108" s="22">
        <v>45567</v>
      </c>
      <c r="C1108" s="23">
        <v>0.76653935100000004</v>
      </c>
      <c r="D1108" s="24">
        <v>281</v>
      </c>
      <c r="E1108" s="25">
        <v>3.9525000000000001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31" customFormat="1" ht="19.7" customHeight="1">
      <c r="A1109" s="21" t="s">
        <v>5</v>
      </c>
      <c r="B1109" s="22">
        <v>45567</v>
      </c>
      <c r="C1109" s="23">
        <v>0.76656250000000004</v>
      </c>
      <c r="D1109" s="24">
        <v>277</v>
      </c>
      <c r="E1109" s="25">
        <v>3.9525000000000001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31" customFormat="1" ht="19.7" customHeight="1">
      <c r="A1110" s="21" t="s">
        <v>5</v>
      </c>
      <c r="B1110" s="22">
        <v>45567</v>
      </c>
      <c r="C1110" s="23">
        <v>0.76656250000000004</v>
      </c>
      <c r="D1110" s="24">
        <v>318</v>
      </c>
      <c r="E1110" s="25">
        <v>3.9525000000000001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31" customFormat="1" ht="19.7" customHeight="1">
      <c r="A1111" s="21" t="s">
        <v>5</v>
      </c>
      <c r="B1111" s="22">
        <v>45567</v>
      </c>
      <c r="C1111" s="23">
        <v>0.76657407399999999</v>
      </c>
      <c r="D1111" s="24">
        <v>10</v>
      </c>
      <c r="E1111" s="25">
        <v>3.9525000000000001</v>
      </c>
      <c r="F1111" s="21" t="s">
        <v>31</v>
      </c>
      <c r="G1111" s="21" t="s">
        <v>14</v>
      </c>
      <c r="H1111" s="21" t="s">
        <v>7</v>
      </c>
      <c r="I1111" s="21" t="s">
        <v>1123</v>
      </c>
      <c r="J1111" s="21" t="s">
        <v>29</v>
      </c>
    </row>
    <row r="1112" spans="1:10" s="31" customFormat="1" ht="19.7" customHeight="1">
      <c r="A1112" s="21" t="s">
        <v>5</v>
      </c>
      <c r="B1112" s="22">
        <v>45567</v>
      </c>
      <c r="C1112" s="23">
        <v>0.76657407399999999</v>
      </c>
      <c r="D1112" s="24">
        <v>18</v>
      </c>
      <c r="E1112" s="25">
        <v>3.9525000000000001</v>
      </c>
      <c r="F1112" s="21" t="s">
        <v>31</v>
      </c>
      <c r="G1112" s="21" t="s">
        <v>14</v>
      </c>
      <c r="H1112" s="21" t="s">
        <v>7</v>
      </c>
      <c r="I1112" s="21" t="s">
        <v>1124</v>
      </c>
      <c r="J1112" s="21" t="s">
        <v>29</v>
      </c>
    </row>
    <row r="1113" spans="1:10" s="31" customFormat="1" ht="19.7" customHeight="1">
      <c r="A1113" s="21" t="s">
        <v>5</v>
      </c>
      <c r="B1113" s="22">
        <v>45567</v>
      </c>
      <c r="C1113" s="23">
        <v>0.76657407399999999</v>
      </c>
      <c r="D1113" s="24">
        <v>87</v>
      </c>
      <c r="E1113" s="25">
        <v>3.9525000000000001</v>
      </c>
      <c r="F1113" s="21" t="s">
        <v>31</v>
      </c>
      <c r="G1113" s="21" t="s">
        <v>14</v>
      </c>
      <c r="H1113" s="21" t="s">
        <v>7</v>
      </c>
      <c r="I1113" s="21" t="s">
        <v>1125</v>
      </c>
      <c r="J1113" s="21" t="s">
        <v>29</v>
      </c>
    </row>
    <row r="1114" spans="1:10" s="31" customFormat="1" ht="19.7" customHeight="1">
      <c r="A1114" s="21" t="s">
        <v>5</v>
      </c>
      <c r="B1114" s="22">
        <v>45567</v>
      </c>
      <c r="C1114" s="23">
        <v>0.76657407399999999</v>
      </c>
      <c r="D1114" s="24">
        <v>431</v>
      </c>
      <c r="E1114" s="25">
        <v>3.9525000000000001</v>
      </c>
      <c r="F1114" s="21" t="s">
        <v>31</v>
      </c>
      <c r="G1114" s="21" t="s">
        <v>14</v>
      </c>
      <c r="H1114" s="21" t="s">
        <v>7</v>
      </c>
      <c r="I1114" s="21" t="s">
        <v>1126</v>
      </c>
      <c r="J1114" s="21" t="s">
        <v>29</v>
      </c>
    </row>
    <row r="1115" spans="1:10" s="31" customFormat="1" ht="19.7" customHeight="1">
      <c r="A1115" s="26"/>
      <c r="B1115" s="27"/>
      <c r="C1115" s="28"/>
      <c r="D1115" s="29"/>
      <c r="E1115" s="30"/>
      <c r="F1115" s="26"/>
      <c r="G1115" s="26"/>
      <c r="H1115" s="26"/>
      <c r="I1115" s="26"/>
      <c r="J1115" s="26"/>
    </row>
    <row r="1116" spans="1:10" s="31" customFormat="1" ht="19.7" customHeight="1">
      <c r="A1116" s="26"/>
      <c r="B1116" s="27"/>
      <c r="C1116" s="28"/>
      <c r="D1116" s="29"/>
      <c r="E1116" s="30"/>
      <c r="F1116" s="26"/>
      <c r="G1116" s="26"/>
      <c r="H1116" s="26"/>
      <c r="I1116" s="26"/>
      <c r="J1116" s="26"/>
    </row>
    <row r="1117" spans="1:10" s="31" customFormat="1" ht="19.7" customHeight="1">
      <c r="A1117" s="26"/>
      <c r="B1117" s="27"/>
      <c r="C1117" s="28"/>
      <c r="D1117" s="29"/>
      <c r="E1117" s="30"/>
      <c r="F1117" s="26"/>
      <c r="G1117" s="26"/>
      <c r="H1117" s="26"/>
      <c r="I1117" s="26"/>
      <c r="J1117" s="26"/>
    </row>
    <row r="1118" spans="1:10" s="31" customFormat="1" ht="19.7" customHeight="1">
      <c r="A1118" s="26"/>
      <c r="B1118" s="27"/>
      <c r="C1118" s="28"/>
      <c r="D1118" s="29"/>
      <c r="E1118" s="30"/>
      <c r="F1118" s="26"/>
      <c r="G1118" s="26"/>
      <c r="H1118" s="26"/>
      <c r="I1118" s="26"/>
      <c r="J1118" s="26"/>
    </row>
    <row r="1119" spans="1:10" s="31" customFormat="1" ht="19.7" customHeight="1">
      <c r="A1119" s="26"/>
      <c r="B1119" s="27"/>
      <c r="C1119" s="28"/>
      <c r="D1119" s="29"/>
      <c r="E1119" s="30"/>
      <c r="F1119" s="26"/>
      <c r="G1119" s="26"/>
      <c r="H1119" s="26"/>
      <c r="I1119" s="26"/>
      <c r="J1119" s="26"/>
    </row>
    <row r="1120" spans="1:10" s="31" customFormat="1" ht="19.7" customHeight="1">
      <c r="A1120" s="26"/>
      <c r="B1120" s="27"/>
      <c r="C1120" s="28"/>
      <c r="D1120" s="29"/>
      <c r="E1120" s="30"/>
      <c r="F1120" s="26"/>
      <c r="G1120" s="26"/>
      <c r="H1120" s="26"/>
      <c r="I1120" s="26"/>
      <c r="J1120" s="26"/>
    </row>
    <row r="1121" spans="1:10" s="31" customFormat="1" ht="19.7" customHeight="1">
      <c r="A1121" s="26"/>
      <c r="B1121" s="27"/>
      <c r="C1121" s="28"/>
      <c r="D1121" s="29"/>
      <c r="E1121" s="30"/>
      <c r="F1121" s="26"/>
      <c r="G1121" s="26"/>
      <c r="H1121" s="26"/>
      <c r="I1121" s="26"/>
      <c r="J1121" s="26"/>
    </row>
    <row r="1122" spans="1:10" s="31" customFormat="1" ht="19.7" customHeight="1">
      <c r="A1122" s="26"/>
      <c r="B1122" s="27"/>
      <c r="C1122" s="28"/>
      <c r="D1122" s="29"/>
      <c r="E1122" s="30"/>
      <c r="F1122" s="26"/>
      <c r="G1122" s="26"/>
      <c r="H1122" s="26"/>
      <c r="I1122" s="26"/>
      <c r="J1122" s="26"/>
    </row>
    <row r="1123" spans="1:10" s="31" customFormat="1" ht="19.7" customHeight="1">
      <c r="A1123" s="26"/>
      <c r="B1123" s="27"/>
      <c r="C1123" s="28"/>
      <c r="D1123" s="29"/>
      <c r="E1123" s="30"/>
      <c r="F1123" s="26"/>
      <c r="G1123" s="26"/>
      <c r="H1123" s="26"/>
      <c r="I1123" s="26"/>
      <c r="J1123" s="26"/>
    </row>
    <row r="1124" spans="1:10" s="31" customFormat="1" ht="19.7" customHeight="1">
      <c r="A1124" s="26"/>
      <c r="B1124" s="27"/>
      <c r="C1124" s="28"/>
      <c r="D1124" s="29"/>
      <c r="E1124" s="30"/>
      <c r="F1124" s="26"/>
      <c r="G1124" s="26"/>
      <c r="H1124" s="26"/>
      <c r="I1124" s="26"/>
      <c r="J1124" s="26"/>
    </row>
    <row r="1125" spans="1:10" s="31" customFormat="1" ht="19.7" customHeight="1">
      <c r="A1125" s="26"/>
      <c r="B1125" s="27"/>
      <c r="C1125" s="28"/>
      <c r="D1125" s="29"/>
      <c r="E1125" s="30"/>
      <c r="F1125" s="26"/>
      <c r="G1125" s="26"/>
      <c r="H1125" s="26"/>
      <c r="I1125" s="26"/>
      <c r="J1125" s="26"/>
    </row>
    <row r="1126" spans="1:10" s="31" customFormat="1" ht="19.7" customHeight="1">
      <c r="A1126" s="26"/>
      <c r="B1126" s="27"/>
      <c r="C1126" s="28"/>
      <c r="D1126" s="29"/>
      <c r="E1126" s="30"/>
      <c r="F1126" s="26"/>
      <c r="G1126" s="26"/>
      <c r="H1126" s="26"/>
      <c r="I1126" s="26"/>
      <c r="J1126" s="26"/>
    </row>
    <row r="1127" spans="1:10" s="31" customFormat="1" ht="19.7" customHeight="1">
      <c r="A1127" s="26"/>
      <c r="B1127" s="27"/>
      <c r="C1127" s="28"/>
      <c r="D1127" s="29"/>
      <c r="E1127" s="30"/>
      <c r="F1127" s="26"/>
      <c r="G1127" s="26"/>
      <c r="H1127" s="26"/>
      <c r="I1127" s="26"/>
      <c r="J1127" s="26"/>
    </row>
    <row r="1128" spans="1:10" s="31" customFormat="1" ht="19.7" customHeight="1">
      <c r="A1128" s="26"/>
      <c r="B1128" s="27"/>
      <c r="C1128" s="28"/>
      <c r="D1128" s="29"/>
      <c r="E1128" s="30"/>
      <c r="F1128" s="26"/>
      <c r="G1128" s="26"/>
      <c r="H1128" s="26"/>
      <c r="I1128" s="26"/>
      <c r="J1128" s="26"/>
    </row>
    <row r="1129" spans="1:10" s="31" customFormat="1" ht="19.7" customHeight="1">
      <c r="A1129" s="26"/>
      <c r="B1129" s="27"/>
      <c r="C1129" s="28"/>
      <c r="D1129" s="29"/>
      <c r="E1129" s="30"/>
      <c r="F1129" s="26"/>
      <c r="G1129" s="26"/>
      <c r="H1129" s="26"/>
      <c r="I1129" s="26"/>
      <c r="J1129" s="26"/>
    </row>
    <row r="1130" spans="1:10" s="31" customFormat="1" ht="19.7" customHeight="1">
      <c r="A1130" s="26"/>
      <c r="B1130" s="27"/>
      <c r="C1130" s="28"/>
      <c r="D1130" s="29"/>
      <c r="E1130" s="30"/>
      <c r="F1130" s="26"/>
      <c r="G1130" s="26"/>
      <c r="H1130" s="26"/>
      <c r="I1130" s="26"/>
      <c r="J1130" s="26"/>
    </row>
    <row r="1131" spans="1:10" s="31" customFormat="1" ht="19.7" customHeight="1">
      <c r="A1131" s="26"/>
      <c r="B1131" s="27"/>
      <c r="C1131" s="28"/>
      <c r="D1131" s="29"/>
      <c r="E1131" s="30"/>
      <c r="F1131" s="26"/>
      <c r="G1131" s="26"/>
      <c r="H1131" s="26"/>
      <c r="I1131" s="26"/>
      <c r="J1131" s="26"/>
    </row>
    <row r="1132" spans="1:10" s="31" customFormat="1" ht="19.7" customHeight="1">
      <c r="A1132" s="26"/>
      <c r="B1132" s="27"/>
      <c r="C1132" s="28"/>
      <c r="D1132" s="29"/>
      <c r="E1132" s="30"/>
      <c r="F1132" s="26"/>
      <c r="G1132" s="26"/>
      <c r="H1132" s="26"/>
      <c r="I1132" s="26"/>
      <c r="J1132" s="26"/>
    </row>
    <row r="1133" spans="1:10" s="31" customFormat="1" ht="19.7" customHeight="1">
      <c r="A1133" s="26"/>
      <c r="B1133" s="27"/>
      <c r="C1133" s="28"/>
      <c r="D1133" s="29"/>
      <c r="E1133" s="30"/>
      <c r="F1133" s="26"/>
      <c r="G1133" s="26"/>
      <c r="H1133" s="26"/>
      <c r="I1133" s="26"/>
      <c r="J1133" s="26"/>
    </row>
    <row r="1134" spans="1:10" s="31" customFormat="1" ht="19.7" customHeight="1">
      <c r="A1134" s="26"/>
      <c r="B1134" s="27"/>
      <c r="C1134" s="28"/>
      <c r="D1134" s="29"/>
      <c r="E1134" s="30"/>
      <c r="F1134" s="26"/>
      <c r="G1134" s="26"/>
      <c r="H1134" s="26"/>
      <c r="I1134" s="26"/>
      <c r="J1134" s="26"/>
    </row>
    <row r="1135" spans="1:10" s="31" customFormat="1" ht="19.7" customHeight="1">
      <c r="A1135" s="26"/>
      <c r="B1135" s="27"/>
      <c r="C1135" s="28"/>
      <c r="D1135" s="29"/>
      <c r="E1135" s="30"/>
      <c r="F1135" s="26"/>
      <c r="G1135" s="26"/>
      <c r="H1135" s="26"/>
      <c r="I1135" s="26"/>
      <c r="J1135" s="26"/>
    </row>
    <row r="1136" spans="1:10" s="31" customFormat="1" ht="19.7" customHeight="1">
      <c r="A1136" s="26"/>
      <c r="B1136" s="27"/>
      <c r="C1136" s="28"/>
      <c r="D1136" s="29"/>
      <c r="E1136" s="30"/>
      <c r="F1136" s="26"/>
      <c r="G1136" s="26"/>
      <c r="H1136" s="26"/>
      <c r="I1136" s="26"/>
      <c r="J1136" s="26"/>
    </row>
    <row r="1137" spans="1:10" s="31" customFormat="1" ht="19.7" customHeight="1">
      <c r="A1137" s="26"/>
      <c r="B1137" s="27"/>
      <c r="C1137" s="28"/>
      <c r="D1137" s="29"/>
      <c r="E1137" s="30"/>
      <c r="F1137" s="26"/>
      <c r="G1137" s="26"/>
      <c r="H1137" s="26"/>
      <c r="I1137" s="26"/>
      <c r="J1137" s="26"/>
    </row>
    <row r="1138" spans="1:10" s="31" customFormat="1" ht="19.7" customHeight="1">
      <c r="A1138" s="26"/>
      <c r="B1138" s="27"/>
      <c r="C1138" s="28"/>
      <c r="D1138" s="29"/>
      <c r="E1138" s="30"/>
      <c r="F1138" s="26"/>
      <c r="G1138" s="26"/>
      <c r="H1138" s="26"/>
      <c r="I1138" s="26"/>
      <c r="J1138" s="26"/>
    </row>
    <row r="1139" spans="1:10" s="31" customFormat="1" ht="19.7" customHeight="1">
      <c r="A1139" s="26"/>
      <c r="B1139" s="27"/>
      <c r="C1139" s="28"/>
      <c r="D1139" s="29"/>
      <c r="E1139" s="30"/>
      <c r="F1139" s="26"/>
      <c r="G1139" s="26"/>
      <c r="H1139" s="26"/>
      <c r="I1139" s="26"/>
      <c r="J1139" s="26"/>
    </row>
    <row r="1140" spans="1:10" s="31" customFormat="1" ht="19.7" customHeight="1">
      <c r="A1140" s="26"/>
      <c r="B1140" s="27"/>
      <c r="C1140" s="28"/>
      <c r="D1140" s="29"/>
      <c r="E1140" s="30"/>
      <c r="F1140" s="26"/>
      <c r="G1140" s="26"/>
      <c r="H1140" s="26"/>
      <c r="I1140" s="26"/>
      <c r="J1140" s="26"/>
    </row>
    <row r="1141" spans="1:10" s="31" customFormat="1" ht="19.7" customHeight="1">
      <c r="A1141" s="26"/>
      <c r="B1141" s="27"/>
      <c r="C1141" s="28"/>
      <c r="D1141" s="29"/>
      <c r="E1141" s="30"/>
      <c r="F1141" s="26"/>
      <c r="G1141" s="26"/>
      <c r="H1141" s="26"/>
      <c r="I1141" s="26"/>
      <c r="J1141" s="26"/>
    </row>
    <row r="1142" spans="1:10" s="31" customFormat="1" ht="19.7" customHeight="1">
      <c r="A1142" s="26"/>
      <c r="B1142" s="27"/>
      <c r="C1142" s="28"/>
      <c r="D1142" s="29"/>
      <c r="E1142" s="30"/>
      <c r="F1142" s="26"/>
      <c r="G1142" s="26"/>
      <c r="H1142" s="26"/>
      <c r="I1142" s="26"/>
      <c r="J1142" s="26"/>
    </row>
    <row r="1143" spans="1:10" s="31" customFormat="1" ht="19.7" customHeight="1">
      <c r="A1143" s="26"/>
      <c r="B1143" s="27"/>
      <c r="C1143" s="28"/>
      <c r="D1143" s="29"/>
      <c r="E1143" s="30"/>
      <c r="F1143" s="26"/>
      <c r="G1143" s="26"/>
      <c r="H1143" s="26"/>
      <c r="I1143" s="26"/>
      <c r="J1143" s="26"/>
    </row>
    <row r="1144" spans="1:10" s="31" customFormat="1" ht="19.7" customHeight="1">
      <c r="A1144" s="26"/>
      <c r="B1144" s="27"/>
      <c r="C1144" s="28"/>
      <c r="D1144" s="29"/>
      <c r="E1144" s="30"/>
      <c r="F1144" s="26"/>
      <c r="G1144" s="26"/>
      <c r="H1144" s="26"/>
      <c r="I1144" s="26"/>
      <c r="J1144" s="26"/>
    </row>
    <row r="1145" spans="1:10" s="31" customFormat="1" ht="19.7" customHeight="1">
      <c r="A1145" s="26"/>
      <c r="B1145" s="27"/>
      <c r="C1145" s="28"/>
      <c r="D1145" s="29"/>
      <c r="E1145" s="30"/>
      <c r="F1145" s="26"/>
      <c r="G1145" s="26"/>
      <c r="H1145" s="26"/>
      <c r="I1145" s="26"/>
      <c r="J1145" s="26"/>
    </row>
    <row r="1146" spans="1:10" s="31" customFormat="1" ht="19.7" customHeight="1">
      <c r="A1146" s="26"/>
      <c r="B1146" s="27"/>
      <c r="C1146" s="28"/>
      <c r="D1146" s="29"/>
      <c r="E1146" s="30"/>
      <c r="F1146" s="26"/>
      <c r="G1146" s="26"/>
      <c r="H1146" s="26"/>
      <c r="I1146" s="26"/>
      <c r="J1146" s="26"/>
    </row>
    <row r="1147" spans="1:10" s="31" customFormat="1" ht="19.7" customHeight="1">
      <c r="A1147" s="26"/>
      <c r="B1147" s="27"/>
      <c r="C1147" s="28"/>
      <c r="D1147" s="29"/>
      <c r="E1147" s="30"/>
      <c r="F1147" s="26"/>
      <c r="G1147" s="26"/>
      <c r="H1147" s="26"/>
      <c r="I1147" s="26"/>
      <c r="J1147" s="26"/>
    </row>
    <row r="1148" spans="1:10" s="31" customFormat="1" ht="19.7" customHeight="1">
      <c r="A1148" s="26"/>
      <c r="B1148" s="27"/>
      <c r="C1148" s="28"/>
      <c r="D1148" s="29"/>
      <c r="E1148" s="30"/>
      <c r="F1148" s="26"/>
      <c r="G1148" s="26"/>
      <c r="H1148" s="26"/>
      <c r="I1148" s="26"/>
      <c r="J1148" s="26"/>
    </row>
    <row r="1149" spans="1:10" s="31" customFormat="1" ht="19.7" customHeight="1">
      <c r="A1149" s="26"/>
      <c r="B1149" s="27"/>
      <c r="C1149" s="28"/>
      <c r="D1149" s="29"/>
      <c r="E1149" s="30"/>
      <c r="F1149" s="26"/>
      <c r="G1149" s="26"/>
      <c r="H1149" s="26"/>
      <c r="I1149" s="26"/>
      <c r="J1149" s="26"/>
    </row>
    <row r="1150" spans="1:10" s="31" customFormat="1" ht="19.7" customHeight="1">
      <c r="A1150" s="26"/>
      <c r="B1150" s="27"/>
      <c r="C1150" s="28"/>
      <c r="D1150" s="29"/>
      <c r="E1150" s="30"/>
      <c r="F1150" s="26"/>
      <c r="G1150" s="26"/>
      <c r="H1150" s="26"/>
      <c r="I1150" s="26"/>
      <c r="J1150" s="26"/>
    </row>
    <row r="1151" spans="1:10" s="31" customFormat="1" ht="19.7" customHeight="1">
      <c r="A1151" s="26"/>
      <c r="B1151" s="27"/>
      <c r="C1151" s="28"/>
      <c r="D1151" s="29"/>
      <c r="E1151" s="30"/>
      <c r="F1151" s="26"/>
      <c r="G1151" s="26"/>
      <c r="H1151" s="26"/>
      <c r="I1151" s="26"/>
      <c r="J1151" s="26"/>
    </row>
    <row r="1152" spans="1:10" s="31" customFormat="1" ht="19.7" customHeight="1">
      <c r="A1152" s="26"/>
      <c r="B1152" s="27"/>
      <c r="C1152" s="28"/>
      <c r="D1152" s="29"/>
      <c r="E1152" s="30"/>
      <c r="F1152" s="26"/>
      <c r="G1152" s="26"/>
      <c r="H1152" s="26"/>
      <c r="I1152" s="26"/>
      <c r="J1152" s="26"/>
    </row>
    <row r="1153" spans="1:10" s="31" customFormat="1" ht="19.7" customHeight="1">
      <c r="A1153" s="26"/>
      <c r="B1153" s="27"/>
      <c r="C1153" s="28"/>
      <c r="D1153" s="29"/>
      <c r="E1153" s="30"/>
      <c r="F1153" s="26"/>
      <c r="G1153" s="26"/>
      <c r="H1153" s="26"/>
      <c r="I1153" s="26"/>
      <c r="J1153" s="26"/>
    </row>
    <row r="1154" spans="1:10" s="31" customFormat="1" ht="19.7" customHeight="1">
      <c r="A1154" s="26"/>
      <c r="B1154" s="27"/>
      <c r="C1154" s="28"/>
      <c r="D1154" s="29"/>
      <c r="E1154" s="30"/>
      <c r="F1154" s="26"/>
      <c r="G1154" s="26"/>
      <c r="H1154" s="26"/>
      <c r="I1154" s="26"/>
      <c r="J1154" s="26"/>
    </row>
    <row r="1155" spans="1:10" s="31" customFormat="1" ht="19.7" customHeight="1">
      <c r="A1155" s="26"/>
      <c r="B1155" s="27"/>
      <c r="C1155" s="28"/>
      <c r="D1155" s="29"/>
      <c r="E1155" s="30"/>
      <c r="F1155" s="26"/>
      <c r="G1155" s="26"/>
      <c r="H1155" s="26"/>
      <c r="I1155" s="26"/>
      <c r="J1155" s="26"/>
    </row>
    <row r="1156" spans="1:10" s="31" customFormat="1" ht="19.7" customHeight="1">
      <c r="A1156" s="26"/>
      <c r="B1156" s="27"/>
      <c r="C1156" s="28"/>
      <c r="D1156" s="29"/>
      <c r="E1156" s="30"/>
      <c r="F1156" s="26"/>
      <c r="G1156" s="26"/>
      <c r="H1156" s="26"/>
      <c r="I1156" s="26"/>
      <c r="J1156" s="26"/>
    </row>
    <row r="1157" spans="1:10" s="31" customFormat="1" ht="19.7" customHeight="1">
      <c r="A1157" s="26"/>
      <c r="B1157" s="27"/>
      <c r="C1157" s="28"/>
      <c r="D1157" s="29"/>
      <c r="E1157" s="30"/>
      <c r="F1157" s="26"/>
      <c r="G1157" s="26"/>
      <c r="H1157" s="26"/>
      <c r="I1157" s="26"/>
      <c r="J1157" s="26"/>
    </row>
    <row r="1158" spans="1:10" s="31" customFormat="1" ht="19.7" customHeight="1">
      <c r="A1158" s="26"/>
      <c r="B1158" s="27"/>
      <c r="C1158" s="28"/>
      <c r="D1158" s="29"/>
      <c r="E1158" s="30"/>
      <c r="F1158" s="26"/>
      <c r="G1158" s="26"/>
      <c r="H1158" s="26"/>
      <c r="I1158" s="26"/>
      <c r="J1158" s="26"/>
    </row>
    <row r="1159" spans="1:10" s="31" customFormat="1" ht="19.7" customHeight="1">
      <c r="A1159" s="26"/>
      <c r="B1159" s="27"/>
      <c r="C1159" s="28"/>
      <c r="D1159" s="29"/>
      <c r="E1159" s="30"/>
      <c r="F1159" s="26"/>
      <c r="G1159" s="26"/>
      <c r="H1159" s="26"/>
      <c r="I1159" s="26"/>
      <c r="J1159" s="26"/>
    </row>
    <row r="1160" spans="1:10" s="31" customFormat="1" ht="19.7" customHeight="1">
      <c r="A1160" s="26"/>
      <c r="B1160" s="27"/>
      <c r="C1160" s="28"/>
      <c r="D1160" s="29"/>
      <c r="E1160" s="30"/>
      <c r="F1160" s="26"/>
      <c r="G1160" s="26"/>
      <c r="H1160" s="26"/>
      <c r="I1160" s="26"/>
      <c r="J1160" s="26"/>
    </row>
    <row r="1161" spans="1:10" s="31" customFormat="1" ht="19.7" customHeight="1">
      <c r="A1161" s="26"/>
      <c r="B1161" s="27"/>
      <c r="C1161" s="28"/>
      <c r="D1161" s="29"/>
      <c r="E1161" s="30"/>
      <c r="F1161" s="26"/>
      <c r="G1161" s="26"/>
      <c r="H1161" s="26"/>
      <c r="I1161" s="26"/>
      <c r="J1161" s="26"/>
    </row>
    <row r="1162" spans="1:10" s="31" customFormat="1" ht="19.7" customHeight="1">
      <c r="A1162" s="26"/>
      <c r="B1162" s="27"/>
      <c r="C1162" s="28"/>
      <c r="D1162" s="29"/>
      <c r="E1162" s="30"/>
      <c r="F1162" s="26"/>
      <c r="G1162" s="26"/>
      <c r="H1162" s="26"/>
      <c r="I1162" s="26"/>
      <c r="J1162" s="26"/>
    </row>
    <row r="1163" spans="1:10" s="31" customFormat="1" ht="19.7" customHeight="1">
      <c r="A1163" s="26"/>
      <c r="B1163" s="27"/>
      <c r="C1163" s="28"/>
      <c r="D1163" s="29"/>
      <c r="E1163" s="30"/>
      <c r="F1163" s="26"/>
      <c r="G1163" s="26"/>
      <c r="H1163" s="26"/>
      <c r="I1163" s="26"/>
      <c r="J1163" s="26"/>
    </row>
    <row r="1164" spans="1:10" s="31" customFormat="1" ht="19.7" customHeight="1">
      <c r="A1164" s="26"/>
      <c r="B1164" s="27"/>
      <c r="C1164" s="28"/>
      <c r="D1164" s="29"/>
      <c r="E1164" s="30"/>
      <c r="F1164" s="26"/>
      <c r="G1164" s="26"/>
      <c r="H1164" s="26"/>
      <c r="I1164" s="26"/>
      <c r="J1164" s="26"/>
    </row>
    <row r="1165" spans="1:10" s="31" customFormat="1" ht="19.7" customHeight="1">
      <c r="A1165" s="26"/>
      <c r="B1165" s="27"/>
      <c r="C1165" s="28"/>
      <c r="D1165" s="29"/>
      <c r="E1165" s="30"/>
      <c r="F1165" s="26"/>
      <c r="G1165" s="26"/>
      <c r="H1165" s="26"/>
      <c r="I1165" s="26"/>
      <c r="J1165" s="26"/>
    </row>
    <row r="1166" spans="1:10" s="31" customFormat="1" ht="19.7" customHeight="1">
      <c r="A1166" s="26"/>
      <c r="B1166" s="27"/>
      <c r="C1166" s="28"/>
      <c r="D1166" s="29"/>
      <c r="E1166" s="30"/>
      <c r="F1166" s="26"/>
      <c r="G1166" s="26"/>
      <c r="H1166" s="26"/>
      <c r="I1166" s="26"/>
      <c r="J1166" s="26"/>
    </row>
    <row r="1167" spans="1:10" s="31" customFormat="1" ht="19.7" customHeight="1">
      <c r="A1167" s="26"/>
      <c r="B1167" s="27"/>
      <c r="C1167" s="28"/>
      <c r="D1167" s="29"/>
      <c r="E1167" s="30"/>
      <c r="F1167" s="26"/>
      <c r="G1167" s="26"/>
      <c r="H1167" s="26"/>
      <c r="I1167" s="26"/>
      <c r="J1167" s="26"/>
    </row>
    <row r="1168" spans="1:10" s="31" customFormat="1" ht="19.7" customHeight="1">
      <c r="A1168" s="26"/>
      <c r="B1168" s="27"/>
      <c r="C1168" s="28"/>
      <c r="D1168" s="29"/>
      <c r="E1168" s="30"/>
      <c r="F1168" s="26"/>
      <c r="G1168" s="26"/>
      <c r="H1168" s="26"/>
      <c r="I1168" s="26"/>
      <c r="J1168" s="26"/>
    </row>
    <row r="1169" spans="1:10" s="31" customFormat="1" ht="19.7" customHeight="1">
      <c r="A1169" s="26"/>
      <c r="B1169" s="27"/>
      <c r="C1169" s="28"/>
      <c r="D1169" s="29"/>
      <c r="E1169" s="30"/>
      <c r="F1169" s="26"/>
      <c r="G1169" s="26"/>
      <c r="H1169" s="26"/>
      <c r="I1169" s="26"/>
      <c r="J1169" s="26"/>
    </row>
    <row r="1170" spans="1:10" s="31" customFormat="1" ht="19.7" customHeight="1">
      <c r="A1170" s="26"/>
      <c r="B1170" s="27"/>
      <c r="C1170" s="28"/>
      <c r="D1170" s="29"/>
      <c r="E1170" s="30"/>
      <c r="F1170" s="26"/>
      <c r="G1170" s="26"/>
      <c r="H1170" s="26"/>
      <c r="I1170" s="26"/>
      <c r="J1170" s="26"/>
    </row>
    <row r="1171" spans="1:10" s="31" customFormat="1" ht="19.7" customHeight="1">
      <c r="A1171" s="26"/>
      <c r="B1171" s="27"/>
      <c r="C1171" s="28"/>
      <c r="D1171" s="29"/>
      <c r="E1171" s="30"/>
      <c r="F1171" s="26"/>
      <c r="G1171" s="26"/>
      <c r="H1171" s="26"/>
      <c r="I1171" s="26"/>
      <c r="J1171" s="26"/>
    </row>
    <row r="1172" spans="1:10" s="31" customFormat="1" ht="19.7" customHeight="1">
      <c r="A1172" s="26"/>
      <c r="B1172" s="27"/>
      <c r="C1172" s="28"/>
      <c r="D1172" s="29"/>
      <c r="E1172" s="30"/>
      <c r="F1172" s="26"/>
      <c r="G1172" s="26"/>
      <c r="H1172" s="26"/>
      <c r="I1172" s="26"/>
      <c r="J1172" s="26"/>
    </row>
    <row r="1173" spans="1:10" s="31" customFormat="1" ht="19.7" customHeight="1">
      <c r="A1173" s="26"/>
      <c r="B1173" s="27"/>
      <c r="C1173" s="28"/>
      <c r="D1173" s="29"/>
      <c r="E1173" s="30"/>
      <c r="F1173" s="26"/>
      <c r="G1173" s="26"/>
      <c r="H1173" s="26"/>
      <c r="I1173" s="26"/>
      <c r="J1173" s="26"/>
    </row>
    <row r="1174" spans="1:10" s="31" customFormat="1" ht="19.7" customHeight="1">
      <c r="A1174" s="26"/>
      <c r="B1174" s="27"/>
      <c r="C1174" s="28"/>
      <c r="D1174" s="29"/>
      <c r="E1174" s="30"/>
      <c r="F1174" s="26"/>
      <c r="G1174" s="26"/>
      <c r="H1174" s="26"/>
      <c r="I1174" s="26"/>
      <c r="J1174" s="26"/>
    </row>
    <row r="1175" spans="1:10" s="31" customFormat="1" ht="19.7" customHeight="1">
      <c r="A1175" s="26"/>
      <c r="B1175" s="27"/>
      <c r="C1175" s="28"/>
      <c r="D1175" s="29"/>
      <c r="E1175" s="30"/>
      <c r="F1175" s="26"/>
      <c r="G1175" s="26"/>
      <c r="H1175" s="26"/>
      <c r="I1175" s="26"/>
      <c r="J1175" s="26"/>
    </row>
    <row r="1176" spans="1:10" s="31" customFormat="1" ht="19.7" customHeight="1">
      <c r="A1176" s="26"/>
      <c r="B1176" s="27"/>
      <c r="C1176" s="28"/>
      <c r="D1176" s="29"/>
      <c r="E1176" s="30"/>
      <c r="F1176" s="26"/>
      <c r="G1176" s="26"/>
      <c r="H1176" s="26"/>
      <c r="I1176" s="26"/>
      <c r="J1176" s="26"/>
    </row>
    <row r="1177" spans="1:10" s="31" customFormat="1" ht="19.7" customHeight="1">
      <c r="A1177" s="26"/>
      <c r="B1177" s="27"/>
      <c r="C1177" s="28"/>
      <c r="D1177" s="29"/>
      <c r="E1177" s="30"/>
      <c r="F1177" s="26"/>
      <c r="G1177" s="26"/>
      <c r="H1177" s="26"/>
      <c r="I1177" s="26"/>
      <c r="J1177" s="26"/>
    </row>
    <row r="1178" spans="1:10" s="31" customFormat="1" ht="19.7" customHeight="1">
      <c r="A1178" s="26"/>
      <c r="B1178" s="27"/>
      <c r="C1178" s="28"/>
      <c r="D1178" s="29"/>
      <c r="E1178" s="30"/>
      <c r="F1178" s="26"/>
      <c r="G1178" s="26"/>
      <c r="H1178" s="26"/>
      <c r="I1178" s="26"/>
      <c r="J1178" s="26"/>
    </row>
    <row r="1179" spans="1:10" s="31" customFormat="1" ht="19.7" customHeight="1">
      <c r="A1179" s="26"/>
      <c r="B1179" s="27"/>
      <c r="C1179" s="28"/>
      <c r="D1179" s="29"/>
      <c r="E1179" s="30"/>
      <c r="F1179" s="26"/>
      <c r="G1179" s="26"/>
      <c r="H1179" s="26"/>
      <c r="I1179" s="26"/>
      <c r="J1179" s="26"/>
    </row>
    <row r="1180" spans="1:10" s="31" customFormat="1" ht="19.7" customHeight="1">
      <c r="A1180" s="26"/>
      <c r="B1180" s="27"/>
      <c r="C1180" s="28"/>
      <c r="D1180" s="29"/>
      <c r="E1180" s="30"/>
      <c r="F1180" s="26"/>
      <c r="G1180" s="26"/>
      <c r="H1180" s="26"/>
      <c r="I1180" s="26"/>
      <c r="J1180" s="26"/>
    </row>
    <row r="1181" spans="1:10" s="31" customFormat="1" ht="19.7" customHeight="1">
      <c r="A1181" s="26"/>
      <c r="B1181" s="27"/>
      <c r="C1181" s="28"/>
      <c r="D1181" s="29"/>
      <c r="E1181" s="30"/>
      <c r="F1181" s="26"/>
      <c r="G1181" s="26"/>
      <c r="H1181" s="26"/>
      <c r="I1181" s="26"/>
      <c r="J1181" s="26"/>
    </row>
    <row r="1182" spans="1:10" s="31" customFormat="1" ht="19.7" customHeight="1">
      <c r="A1182" s="26"/>
      <c r="B1182" s="27"/>
      <c r="C1182" s="28"/>
      <c r="D1182" s="29"/>
      <c r="E1182" s="30"/>
      <c r="F1182" s="26"/>
      <c r="G1182" s="26"/>
      <c r="H1182" s="26"/>
      <c r="I1182" s="26"/>
      <c r="J1182" s="26"/>
    </row>
    <row r="1183" spans="1:10" s="31" customFormat="1" ht="19.7" customHeight="1">
      <c r="A1183" s="26"/>
      <c r="B1183" s="27"/>
      <c r="C1183" s="28"/>
      <c r="D1183" s="29"/>
      <c r="E1183" s="30"/>
      <c r="F1183" s="26"/>
      <c r="G1183" s="26"/>
      <c r="H1183" s="26"/>
      <c r="I1183" s="26"/>
      <c r="J1183" s="26"/>
    </row>
    <row r="1184" spans="1:10" s="31" customFormat="1" ht="19.7" customHeight="1">
      <c r="A1184" s="26"/>
      <c r="B1184" s="27"/>
      <c r="C1184" s="28"/>
      <c r="D1184" s="29"/>
      <c r="E1184" s="30"/>
      <c r="F1184" s="26"/>
      <c r="G1184" s="26"/>
      <c r="H1184" s="26"/>
      <c r="I1184" s="26"/>
      <c r="J1184" s="26"/>
    </row>
    <row r="1185" spans="1:10" s="31" customFormat="1" ht="19.7" customHeight="1">
      <c r="A1185" s="26"/>
      <c r="B1185" s="27"/>
      <c r="C1185" s="28"/>
      <c r="D1185" s="29"/>
      <c r="E1185" s="30"/>
      <c r="F1185" s="26"/>
      <c r="G1185" s="26"/>
      <c r="H1185" s="26"/>
      <c r="I1185" s="26"/>
      <c r="J1185" s="26"/>
    </row>
    <row r="1186" spans="1:10" s="31" customFormat="1" ht="19.7" customHeight="1">
      <c r="A1186" s="26"/>
      <c r="B1186" s="27"/>
      <c r="C1186" s="28"/>
      <c r="D1186" s="29"/>
      <c r="E1186" s="30"/>
      <c r="F1186" s="26"/>
      <c r="G1186" s="26"/>
      <c r="H1186" s="26"/>
      <c r="I1186" s="26"/>
      <c r="J1186" s="26"/>
    </row>
    <row r="1187" spans="1:10" s="31" customFormat="1" ht="19.7" customHeight="1">
      <c r="A1187" s="26"/>
      <c r="B1187" s="27"/>
      <c r="C1187" s="28"/>
      <c r="D1187" s="29"/>
      <c r="E1187" s="30"/>
      <c r="F1187" s="26"/>
      <c r="G1187" s="26"/>
      <c r="H1187" s="26"/>
      <c r="I1187" s="26"/>
      <c r="J1187" s="26"/>
    </row>
    <row r="1188" spans="1:10" s="31" customFormat="1" ht="19.7" customHeight="1">
      <c r="A1188" s="26"/>
      <c r="B1188" s="27"/>
      <c r="C1188" s="28"/>
      <c r="D1188" s="29"/>
      <c r="E1188" s="30"/>
      <c r="F1188" s="26"/>
      <c r="G1188" s="26"/>
      <c r="H1188" s="26"/>
      <c r="I1188" s="26"/>
      <c r="J1188" s="26"/>
    </row>
    <row r="1189" spans="1:10" s="31" customFormat="1" ht="19.7" customHeight="1">
      <c r="A1189" s="26"/>
      <c r="B1189" s="27"/>
      <c r="C1189" s="28"/>
      <c r="D1189" s="29"/>
      <c r="E1189" s="30"/>
      <c r="F1189" s="26"/>
      <c r="G1189" s="26"/>
      <c r="H1189" s="26"/>
      <c r="I1189" s="26"/>
      <c r="J1189" s="26"/>
    </row>
    <row r="1190" spans="1:10" s="31" customFormat="1" ht="19.7" customHeight="1">
      <c r="A1190" s="26"/>
      <c r="B1190" s="27"/>
      <c r="C1190" s="28"/>
      <c r="D1190" s="29"/>
      <c r="E1190" s="30"/>
      <c r="F1190" s="26"/>
      <c r="G1190" s="26"/>
      <c r="H1190" s="26"/>
      <c r="I1190" s="26"/>
      <c r="J1190" s="26"/>
    </row>
    <row r="1191" spans="1:10" s="31" customFormat="1" ht="19.7" customHeight="1">
      <c r="A1191" s="26"/>
      <c r="B1191" s="27"/>
      <c r="C1191" s="28"/>
      <c r="D1191" s="29"/>
      <c r="E1191" s="30"/>
      <c r="F1191" s="26"/>
      <c r="G1191" s="26"/>
      <c r="H1191" s="26"/>
      <c r="I1191" s="26"/>
      <c r="J1191" s="26"/>
    </row>
    <row r="1192" spans="1:10" s="31" customFormat="1" ht="19.7" customHeight="1">
      <c r="A1192" s="26"/>
      <c r="B1192" s="27"/>
      <c r="C1192" s="28"/>
      <c r="D1192" s="29"/>
      <c r="E1192" s="30"/>
      <c r="F1192" s="26"/>
      <c r="G1192" s="26"/>
      <c r="H1192" s="26"/>
      <c r="I1192" s="26"/>
      <c r="J1192" s="26"/>
    </row>
    <row r="1193" spans="1:10" s="31" customFormat="1" ht="19.7" customHeight="1">
      <c r="A1193" s="26"/>
      <c r="B1193" s="27"/>
      <c r="C1193" s="28"/>
      <c r="D1193" s="29"/>
      <c r="E1193" s="30"/>
      <c r="F1193" s="26"/>
      <c r="G1193" s="26"/>
      <c r="H1193" s="26"/>
      <c r="I1193" s="26"/>
      <c r="J1193" s="26"/>
    </row>
    <row r="1194" spans="1:10" s="31" customFormat="1" ht="19.7" customHeight="1">
      <c r="A1194" s="26"/>
      <c r="B1194" s="27"/>
      <c r="C1194" s="28"/>
      <c r="D1194" s="29"/>
      <c r="E1194" s="30"/>
      <c r="F1194" s="26"/>
      <c r="G1194" s="26"/>
      <c r="H1194" s="26"/>
      <c r="I1194" s="26"/>
      <c r="J1194" s="26"/>
    </row>
    <row r="1195" spans="1:10" s="31" customFormat="1" ht="19.7" customHeight="1">
      <c r="A1195" s="26"/>
      <c r="B1195" s="27"/>
      <c r="C1195" s="28"/>
      <c r="D1195" s="29"/>
      <c r="E1195" s="30"/>
      <c r="F1195" s="26"/>
      <c r="G1195" s="26"/>
      <c r="H1195" s="26"/>
      <c r="I1195" s="26"/>
      <c r="J1195" s="26"/>
    </row>
    <row r="1196" spans="1:10" s="31" customFormat="1" ht="19.7" customHeight="1">
      <c r="A1196" s="26"/>
      <c r="B1196" s="27"/>
      <c r="C1196" s="28"/>
      <c r="D1196" s="29"/>
      <c r="E1196" s="30"/>
      <c r="F1196" s="26"/>
      <c r="G1196" s="26"/>
      <c r="H1196" s="26"/>
      <c r="I1196" s="26"/>
      <c r="J1196" s="26"/>
    </row>
    <row r="1197" spans="1:10" s="31" customFormat="1" ht="19.7" customHeight="1">
      <c r="A1197" s="26"/>
      <c r="B1197" s="27"/>
      <c r="C1197" s="28"/>
      <c r="D1197" s="29"/>
      <c r="E1197" s="30"/>
      <c r="F1197" s="26"/>
      <c r="G1197" s="26"/>
      <c r="H1197" s="26"/>
      <c r="I1197" s="26"/>
      <c r="J1197" s="26"/>
    </row>
    <row r="1198" spans="1:10" s="31" customFormat="1" ht="19.7" customHeight="1">
      <c r="A1198" s="26"/>
      <c r="B1198" s="27"/>
      <c r="C1198" s="28"/>
      <c r="D1198" s="29"/>
      <c r="E1198" s="30"/>
      <c r="F1198" s="26"/>
      <c r="G1198" s="26"/>
      <c r="H1198" s="26"/>
      <c r="I1198" s="26"/>
      <c r="J1198" s="26"/>
    </row>
    <row r="1199" spans="1:10" s="31" customFormat="1" ht="19.7" customHeight="1">
      <c r="A1199" s="26"/>
      <c r="B1199" s="27"/>
      <c r="C1199" s="28"/>
      <c r="D1199" s="29"/>
      <c r="E1199" s="30"/>
      <c r="F1199" s="26"/>
      <c r="G1199" s="26"/>
      <c r="H1199" s="26"/>
      <c r="I1199" s="26"/>
      <c r="J1199" s="26"/>
    </row>
    <row r="1200" spans="1:10" s="31" customFormat="1" ht="19.7" customHeight="1">
      <c r="A1200" s="26"/>
      <c r="B1200" s="27"/>
      <c r="C1200" s="28"/>
      <c r="D1200" s="29"/>
      <c r="E1200" s="30"/>
      <c r="F1200" s="26"/>
      <c r="G1200" s="26"/>
      <c r="H1200" s="26"/>
      <c r="I1200" s="26"/>
      <c r="J1200" s="26"/>
    </row>
    <row r="1201" spans="1:10" s="31" customFormat="1" ht="19.7" customHeight="1">
      <c r="A1201" s="26"/>
      <c r="B1201" s="27"/>
      <c r="C1201" s="28"/>
      <c r="D1201" s="29"/>
      <c r="E1201" s="30"/>
      <c r="F1201" s="26"/>
      <c r="G1201" s="26"/>
      <c r="H1201" s="26"/>
      <c r="I1201" s="26"/>
      <c r="J1201" s="26"/>
    </row>
    <row r="1202" spans="1:10" s="31" customFormat="1" ht="19.7" customHeight="1">
      <c r="A1202" s="26"/>
      <c r="B1202" s="27"/>
      <c r="C1202" s="28"/>
      <c r="D1202" s="29"/>
      <c r="E1202" s="30"/>
      <c r="F1202" s="26"/>
      <c r="G1202" s="26"/>
      <c r="H1202" s="26"/>
      <c r="I1202" s="26"/>
      <c r="J1202" s="26"/>
    </row>
    <row r="1203" spans="1:10" s="31" customFormat="1" ht="19.7" customHeight="1">
      <c r="A1203" s="26"/>
      <c r="B1203" s="27"/>
      <c r="C1203" s="28"/>
      <c r="D1203" s="29"/>
      <c r="E1203" s="30"/>
      <c r="F1203" s="26"/>
      <c r="G1203" s="26"/>
      <c r="H1203" s="26"/>
      <c r="I1203" s="26"/>
      <c r="J1203" s="26"/>
    </row>
    <row r="1204" spans="1:10" s="31" customFormat="1" ht="19.7" customHeight="1">
      <c r="A1204" s="26"/>
      <c r="B1204" s="27"/>
      <c r="C1204" s="28"/>
      <c r="D1204" s="29"/>
      <c r="E1204" s="30"/>
      <c r="F1204" s="26"/>
      <c r="G1204" s="26"/>
      <c r="H1204" s="26"/>
      <c r="I1204" s="26"/>
      <c r="J1204" s="26"/>
    </row>
    <row r="1205" spans="1:10" s="31" customFormat="1" ht="19.7" customHeight="1">
      <c r="A1205" s="26"/>
      <c r="B1205" s="27"/>
      <c r="C1205" s="28"/>
      <c r="D1205" s="29"/>
      <c r="E1205" s="30"/>
      <c r="F1205" s="26"/>
      <c r="G1205" s="26"/>
      <c r="H1205" s="26"/>
      <c r="I1205" s="26"/>
      <c r="J1205" s="26"/>
    </row>
    <row r="1206" spans="1:10" s="31" customFormat="1" ht="19.7" customHeight="1">
      <c r="A1206" s="26"/>
      <c r="B1206" s="27"/>
      <c r="C1206" s="28"/>
      <c r="D1206" s="29"/>
      <c r="E1206" s="30"/>
      <c r="F1206" s="26"/>
      <c r="G1206" s="26"/>
      <c r="H1206" s="26"/>
      <c r="I1206" s="26"/>
      <c r="J1206" s="26"/>
    </row>
    <row r="1207" spans="1:10" s="31" customFormat="1" ht="19.7" customHeight="1">
      <c r="A1207" s="26"/>
      <c r="B1207" s="27"/>
      <c r="C1207" s="28"/>
      <c r="D1207" s="29"/>
      <c r="E1207" s="30"/>
      <c r="F1207" s="26"/>
      <c r="G1207" s="26"/>
      <c r="H1207" s="26"/>
      <c r="I1207" s="26"/>
      <c r="J1207" s="26"/>
    </row>
    <row r="1208" spans="1:10" s="31" customFormat="1" ht="19.7" customHeight="1">
      <c r="A1208" s="26"/>
      <c r="B1208" s="27"/>
      <c r="C1208" s="28"/>
      <c r="D1208" s="29"/>
      <c r="E1208" s="30"/>
      <c r="F1208" s="26"/>
      <c r="G1208" s="26"/>
      <c r="H1208" s="26"/>
      <c r="I1208" s="26"/>
      <c r="J1208" s="26"/>
    </row>
    <row r="1209" spans="1:10" s="31" customFormat="1" ht="19.7" customHeight="1">
      <c r="A1209" s="26"/>
      <c r="B1209" s="27"/>
      <c r="C1209" s="28"/>
      <c r="D1209" s="29"/>
      <c r="E1209" s="30"/>
      <c r="F1209" s="26"/>
      <c r="G1209" s="26"/>
      <c r="H1209" s="26"/>
      <c r="I1209" s="26"/>
      <c r="J1209" s="26"/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2024-10-02T16:37:50Z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