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spo 2025\"/>
    </mc:Choice>
  </mc:AlternateContent>
  <xr:revisionPtr revIDLastSave="0" documentId="13_ncr:1_{2446735A-B5C3-4E8C-8BF6-795BE3D15ED2}" xr6:coauthVersionLast="47" xr6:coauthVersionMax="47" xr10:uidLastSave="{00000000-0000-0000-0000-000000000000}"/>
  <bookViews>
    <workbookView xWindow="780" yWindow="780" windowWidth="27915" windowHeight="14370" xr2:uid="{00000000-000D-0000-FFFF-FFFF00000000}"/>
  </bookViews>
  <sheets>
    <sheet name="ASP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B9" i="1"/>
  <c r="A1" i="1" s="1"/>
  <c r="E9" i="1" l="1"/>
  <c r="D9" i="1"/>
</calcChain>
</file>

<file path=xl/sharedStrings.xml><?xml version="1.0" encoding="utf-8"?>
<sst xmlns="http://schemas.openxmlformats.org/spreadsheetml/2006/main" count="69" uniqueCount="35">
  <si>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</si>
  <si>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</si>
  <si>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</si>
  <si>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</si>
  <si>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</si>
  <si>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</si>
  <si>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</si>
  <si>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</si>
  <si>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</si>
  <si>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</si>
  <si>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</si>
  <si>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</si>
  <si>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</si>
  <si>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</si>
  <si>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</si>
  <si>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</si>
  <si>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</si>
  <si>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</si>
  <si>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</si>
  <si>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</si>
  <si>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</si>
  <si>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</si>
  <si>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</si>
  <si>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</si>
  <si>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Aspo Oyj</t>
  </si>
  <si>
    <t>7437000TB0GHDHLPX677</t>
  </si>
  <si>
    <t>FI0009008072</t>
  </si>
  <si>
    <t>15.30.51</t>
  </si>
  <si>
    <t>000518529</t>
  </si>
  <si>
    <t>000518528</t>
  </si>
  <si>
    <t>15.33.41</t>
  </si>
  <si>
    <t>000522069</t>
  </si>
  <si>
    <t>000522068</t>
  </si>
  <si>
    <t>15.56.52</t>
  </si>
  <si>
    <t>000546904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</si>
</sst>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20" sqref="D20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45995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45995</v>
      </c>
      <c r="C9" s="4" t="s">
        <v>26</v>
      </c>
      <c r="D9" s="7">
        <f>SUM(D15:D15000)</f>
        <v>3000</v>
      </c>
      <c r="E9" s="8">
        <f>SUMPRODUCT(D15:D15000,E15:E15000)/D9</f>
        <v>6.5466666666666669</v>
      </c>
      <c r="F9" s="5" t="s">
        <v>7</v>
      </c>
      <c r="G9" s="7">
        <f>COUNT(B15:B1500)</f>
        <v>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45995</v>
      </c>
      <c r="C15" s="5" t="s">
        <v>27</v>
      </c>
      <c r="D15" s="7">
        <v>256</v>
      </c>
      <c r="E15" s="8">
        <v>6.54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45995</v>
      </c>
      <c r="C16" s="5" t="s">
        <v>27</v>
      </c>
      <c r="D16" s="7">
        <v>1575</v>
      </c>
      <c r="E16" s="8">
        <v>6.54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45995</v>
      </c>
      <c r="C17" s="5" t="s">
        <v>30</v>
      </c>
      <c r="D17" s="7">
        <v>19</v>
      </c>
      <c r="E17" s="8">
        <v>6.54</v>
      </c>
      <c r="F17" s="5" t="s">
        <v>17</v>
      </c>
      <c r="G17" s="5" t="s">
        <v>7</v>
      </c>
      <c r="H17" s="5" t="s">
        <v>26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45995</v>
      </c>
      <c r="C18" s="5" t="s">
        <v>30</v>
      </c>
      <c r="D18" s="7">
        <v>150</v>
      </c>
      <c r="E18" s="8">
        <v>6.54</v>
      </c>
      <c r="F18" s="5" t="s">
        <v>17</v>
      </c>
      <c r="G18" s="5" t="s">
        <v>7</v>
      </c>
      <c r="H18" s="5" t="s">
        <v>26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45995</v>
      </c>
      <c r="C19" s="5" t="s">
        <v>33</v>
      </c>
      <c r="D19" s="7">
        <v>1000</v>
      </c>
      <c r="E19" s="8">
        <v>6.56</v>
      </c>
      <c r="F19" s="5" t="s">
        <v>17</v>
      </c>
      <c r="G19" s="5" t="s">
        <v>7</v>
      </c>
      <c r="H19" s="5" t="s">
        <v>26</v>
      </c>
      <c r="I19" s="5" t="s">
        <v>34</v>
      </c>
      <c r="J19" s="5" t="s">
        <v>19</v>
      </c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2025-12-04T14:04:03Z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