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spo 2025\"/>
    </mc:Choice>
  </mc:AlternateContent>
  <xr:revisionPtr revIDLastSave="0" documentId="8_{4FF71FC0-1508-4E8C-937E-76F9055421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<sst xmlns="http://schemas.openxmlformats.org/spreadsheetml/2006/main" count="97" uniqueCount="40">
  <si>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</si>
  <si>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</si>
  <si>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</si>
  <si>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</si>
  <si>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</si>
  <si>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</si>
  <si>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</si>
  <si>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</si>
  <si>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</si>
  <si>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</si>
  <si>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</si>
  <si>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</si>
  <si>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</si>
  <si>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</si>
  <si>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</si>
  <si>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</si>
  <si>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</si>
  <si>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</si>
  <si>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</si>
  <si>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</si>
  <si>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</si>
  <si>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</si>
  <si>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</si>
  <si>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</si>
  <si>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</si>
  <si>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</si>
  <si>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</si>
  <si>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13.28.35</t>
  </si>
  <si>
    <t>000509192</t>
  </si>
  <si>
    <t>13.38.40</t>
  </si>
  <si>
    <t>000521988</t>
  </si>
  <si>
    <t>16.09.42</t>
  </si>
  <si>
    <t>000730796</t>
  </si>
  <si>
    <t>000730795</t>
  </si>
  <si>
    <t>000730794</t>
  </si>
  <si>
    <t>000730793</t>
  </si>
  <si>
    <t>16.10.02</t>
  </si>
  <si>
    <t>000731319</t>
  </si>
  <si>
    <t>000731318</t>
  </si>
  <si>
    <t>000731320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</si>
</sst>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90" zoomScaleNormal="90" workbookViewId="0">
      <selection activeCell="G3" sqref="G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45966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45966</v>
      </c>
      <c r="C9" s="4" t="s">
        <v>26</v>
      </c>
      <c r="D9" s="7">
        <f>SUM(D15:D15000)</f>
        <v>2000</v>
      </c>
      <c r="E9" s="8">
        <f>SUMPRODUCT(D15:D15000,E15:E15000)/D9</f>
        <v>6.70967</v>
      </c>
      <c r="F9" s="5" t="s">
        <v>7</v>
      </c>
      <c r="G9" s="7">
        <f>COUNT(B15:B1500)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45966</v>
      </c>
      <c r="C15" s="5" t="s">
        <v>27</v>
      </c>
      <c r="D15" s="7">
        <v>2</v>
      </c>
      <c r="E15" s="8">
        <v>6.68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45966</v>
      </c>
      <c r="C16" s="5" t="s">
        <v>29</v>
      </c>
      <c r="D16" s="7">
        <v>50</v>
      </c>
      <c r="E16" s="8">
        <v>6.68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45966</v>
      </c>
      <c r="C17" s="5" t="s">
        <v>31</v>
      </c>
      <c r="D17" s="7">
        <v>213</v>
      </c>
      <c r="E17" s="8">
        <v>6.7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45966</v>
      </c>
      <c r="C18" s="5" t="s">
        <v>31</v>
      </c>
      <c r="D18" s="7">
        <v>500</v>
      </c>
      <c r="E18" s="8">
        <v>6.7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45966</v>
      </c>
      <c r="C19" s="5" t="s">
        <v>31</v>
      </c>
      <c r="D19" s="7">
        <v>116</v>
      </c>
      <c r="E19" s="8">
        <v>6.7</v>
      </c>
      <c r="F19" s="5" t="s">
        <v>17</v>
      </c>
      <c r="G19" s="5" t="s">
        <v>7</v>
      </c>
      <c r="H19" s="5" t="s">
        <v>26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45966</v>
      </c>
      <c r="C20" s="5" t="s">
        <v>31</v>
      </c>
      <c r="D20" s="7">
        <v>100</v>
      </c>
      <c r="E20" s="8">
        <v>6.7</v>
      </c>
      <c r="F20" s="5" t="s">
        <v>17</v>
      </c>
      <c r="G20" s="5" t="s">
        <v>7</v>
      </c>
      <c r="H20" s="5" t="s">
        <v>26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45966</v>
      </c>
      <c r="C21" s="5" t="s">
        <v>36</v>
      </c>
      <c r="D21" s="7">
        <v>5</v>
      </c>
      <c r="E21" s="8">
        <v>6.72</v>
      </c>
      <c r="F21" s="5" t="s">
        <v>17</v>
      </c>
      <c r="G21" s="5" t="s">
        <v>7</v>
      </c>
      <c r="H21" s="5" t="s">
        <v>26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45966</v>
      </c>
      <c r="C22" s="5" t="s">
        <v>36</v>
      </c>
      <c r="D22" s="7">
        <v>250</v>
      </c>
      <c r="E22" s="8">
        <v>6.72</v>
      </c>
      <c r="F22" s="5" t="s">
        <v>17</v>
      </c>
      <c r="G22" s="5" t="s">
        <v>7</v>
      </c>
      <c r="H22" s="5" t="s">
        <v>26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45966</v>
      </c>
      <c r="C23" s="5" t="s">
        <v>36</v>
      </c>
      <c r="D23" s="7">
        <v>764</v>
      </c>
      <c r="E23" s="8">
        <v>6.72</v>
      </c>
      <c r="F23" s="5" t="s">
        <v>17</v>
      </c>
      <c r="G23" s="5" t="s">
        <v>7</v>
      </c>
      <c r="H23" s="5" t="s">
        <v>26</v>
      </c>
      <c r="I23" s="5" t="s">
        <v>39</v>
      </c>
      <c r="J23" s="5" t="s">
        <v>19</v>
      </c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2025-11-05T14:34:43Z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