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29.01.2025\"/>
    </mc:Choice>
  </mc:AlternateContent>
  <xr:revisionPtr revIDLastSave="0" documentId="13_ncr:1_{5BE5C689-FD85-4150-A017-FBA66DD957C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<sst xmlns="http://schemas.openxmlformats.org/spreadsheetml/2006/main" count="3083" uniqueCount="538">
  <si>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</si>
  <si>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</si>
  <si>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</si>
  <si>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</si>
  <si>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</si>
  <si>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</si>
  <si>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</si>
  <si>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</si>
  <si>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</si>
  <si>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</si>
  <si>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</si>
  <si>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</si>
  <si>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</si>
  <si>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</si>
  <si>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</si>
  <si>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</si>
  <si>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</si>
  <si>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</si>
  <si>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</si>
  <si>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</si>
  <si>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</si>
  <si>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</si>
  <si>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</si>
  <si>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</si>
  <si>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</si>
  <si>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</si>
  <si>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</si>
  <si>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</si>
  <si>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</si>
  <si>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</si>
  <si>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</si>
  <si>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</si>
  <si>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0XL081700000000088VP81</t>
  </si>
  <si>
    <t>0XL081700000000088VP80</t>
  </si>
  <si>
    <t>0XL081700000000088VP82</t>
  </si>
  <si>
    <t>0XL081700000000088VPB4</t>
  </si>
  <si>
    <t>0XL081700000000088VPB1</t>
  </si>
  <si>
    <t>0XL081700000000088VPB5</t>
  </si>
  <si>
    <t>0XL081700000000088VPFU</t>
  </si>
  <si>
    <t>0XL081700000000088VPFV</t>
  </si>
  <si>
    <t>0XL081700000000088VPG0</t>
  </si>
  <si>
    <t>0XL081700000000088VPG4</t>
  </si>
  <si>
    <t>0XL081700000000088VPG5</t>
  </si>
  <si>
    <t>0XL081700000000088VPG6</t>
  </si>
  <si>
    <t>0XL081700000000088VPHJ</t>
  </si>
  <si>
    <t>0XL081700000000088VPHU</t>
  </si>
  <si>
    <t>0XL081700000000088VPIE</t>
  </si>
  <si>
    <t>0XL081700000000088VPJ7</t>
  </si>
  <si>
    <t>0XL081700000000088VPLJ</t>
  </si>
  <si>
    <t>0XL081700000000088VPLO</t>
  </si>
  <si>
    <t>0XL081700000000088VPLP</t>
  </si>
  <si>
    <t>0XL081700000000088VPLQ</t>
  </si>
  <si>
    <t>0XL081700000000088VPM0</t>
  </si>
  <si>
    <t>0XL081700000000088VPMO</t>
  </si>
  <si>
    <t>0XL081700000000088VPMP</t>
  </si>
  <si>
    <t>0XL081700000000088VPP5</t>
  </si>
  <si>
    <t>0XL081700000000088VPQA</t>
  </si>
  <si>
    <t>0XL081700000000088VPUO</t>
  </si>
  <si>
    <t>0XL081700000000088VQ3Q</t>
  </si>
  <si>
    <t>0XL081700000000088VQ6J</t>
  </si>
  <si>
    <t>0XL081700000000088VQ6L</t>
  </si>
  <si>
    <t>0XL081700000000088VQ6K</t>
  </si>
  <si>
    <t>0XL081700000000088VQ6P</t>
  </si>
  <si>
    <t>0XL081700000000088VQ6Q</t>
  </si>
  <si>
    <t>0XL081700000000088VQ6R</t>
  </si>
  <si>
    <t>0XL081700000000088VQA7</t>
  </si>
  <si>
    <t>0XL081700000000088VQCO</t>
  </si>
  <si>
    <t>0XL081700000000088VQCV</t>
  </si>
  <si>
    <t>0XL081700000000088VQJP</t>
  </si>
  <si>
    <t>0XL081700000000088VQR5</t>
  </si>
  <si>
    <t>0XL081700000000088VQS5</t>
  </si>
  <si>
    <t>0XL081700000000088VQS6</t>
  </si>
  <si>
    <t>0XL081700000000088VQU3</t>
  </si>
  <si>
    <t>0XL081700000000088VQV9</t>
  </si>
  <si>
    <t>0XL081700000000088VR0C</t>
  </si>
  <si>
    <t>0XL081700000000088VR2I</t>
  </si>
  <si>
    <t>0XL081700000000088VR4N</t>
  </si>
  <si>
    <t>0XL081700000000088VR4O</t>
  </si>
  <si>
    <t>0XL081700000000088VR55</t>
  </si>
  <si>
    <t>0XL081700000000088VR57</t>
  </si>
  <si>
    <t>0XL081700000000088VR58</t>
  </si>
  <si>
    <t>0XL081700000000088VR83</t>
  </si>
  <si>
    <t>0XL081700000000088VR97</t>
  </si>
  <si>
    <t>0XL081700000000088VRDN</t>
  </si>
  <si>
    <t>0XL081700000000088VRDR</t>
  </si>
  <si>
    <t>0XL081700000000088VRDT</t>
  </si>
  <si>
    <t>0XL081700000000088VRE9</t>
  </si>
  <si>
    <t>0XL081700000000088VREF</t>
  </si>
  <si>
    <t>0XL081700000000088VRGL</t>
  </si>
  <si>
    <t>0XL081700000000088VRH3</t>
  </si>
  <si>
    <t>0XL081700000000088VRHQ</t>
  </si>
  <si>
    <t>0XL081700000000088VRKH</t>
  </si>
  <si>
    <t>0XL081700000000088VRN1</t>
  </si>
  <si>
    <t>0XL081700000000088VRPR</t>
  </si>
  <si>
    <t>0XL081700000000088VRTI</t>
  </si>
  <si>
    <t>0XL081700000000088VRTH</t>
  </si>
  <si>
    <t>0XL081700000000088VRUF</t>
  </si>
  <si>
    <t>0XL081700000000088VS1G</t>
  </si>
  <si>
    <t>0XL081700000000088VS2N</t>
  </si>
  <si>
    <t>0XL081700000000088VS55</t>
  </si>
  <si>
    <t>0XL081700000000088VS54</t>
  </si>
  <si>
    <t>0XL081700000000088VSBT</t>
  </si>
  <si>
    <t>0XL081700000000088VSBU</t>
  </si>
  <si>
    <t>0XL081700000000088VSCR</t>
  </si>
  <si>
    <t>0XL081700000000088VSDA</t>
  </si>
  <si>
    <t>0XL081700000000088VSDU</t>
  </si>
  <si>
    <t>0XL081700000000088VSRP</t>
  </si>
  <si>
    <t>0XL081700000000088VSS1</t>
  </si>
  <si>
    <t>0XL081700000000088VT3H</t>
  </si>
  <si>
    <t>0XL081700000000088VT3L</t>
  </si>
  <si>
    <t>0XL081700000000088VT3K</t>
  </si>
  <si>
    <t>0XL081700000000088VT54</t>
  </si>
  <si>
    <t>0XL081700000000088VT53</t>
  </si>
  <si>
    <t>0XL081700000000088VT56</t>
  </si>
  <si>
    <t>0XL081700000000088VT60</t>
  </si>
  <si>
    <t>0XL081700000000088VT7D</t>
  </si>
  <si>
    <t>0XL081700000000088VTDS</t>
  </si>
  <si>
    <t>0XL081700000000088VTFT</t>
  </si>
  <si>
    <t>0XL081700000000088VTGC</t>
  </si>
  <si>
    <t>0XL081700000000088VU4H</t>
  </si>
  <si>
    <t>0XL081700000000088VU6L</t>
  </si>
  <si>
    <t>0XL081700000000088VU82</t>
  </si>
  <si>
    <t>0XL081700000000088VUD9</t>
  </si>
  <si>
    <t>0XL081700000000088VUFS</t>
  </si>
  <si>
    <t>0XL081700000000088VUH8</t>
  </si>
  <si>
    <t>0XL081700000000088VUH9</t>
  </si>
  <si>
    <t>0XL081700000000088VUHA</t>
  </si>
  <si>
    <t>0XL081700000000088VUHB</t>
  </si>
  <si>
    <t>0XL081700000000088VUP8</t>
  </si>
  <si>
    <t>0XL081700000000088VUP9</t>
  </si>
  <si>
    <t>0XL081700000000088VUQS</t>
  </si>
  <si>
    <t>0XL081700000000088VV25</t>
  </si>
  <si>
    <t>0XL081700000000088VV24</t>
  </si>
  <si>
    <t>0XL081700000000088VVBJ</t>
  </si>
  <si>
    <t>0XL081700000000088VVFO</t>
  </si>
  <si>
    <t>0XL081700000000088VVHA</t>
  </si>
  <si>
    <t>0XL081700000000088VVH9</t>
  </si>
  <si>
    <t>0XL081700000000088VVM3</t>
  </si>
  <si>
    <t>0XL081700000000088VVQD</t>
  </si>
  <si>
    <t>0XL081700000000088VVQE</t>
  </si>
  <si>
    <t>0XL081700000000088VVRJ</t>
  </si>
  <si>
    <t>0XL081700000000088VVUI</t>
  </si>
  <si>
    <t>0XL081700000000089003Q</t>
  </si>
  <si>
    <t>0XL081700000000089006H</t>
  </si>
  <si>
    <t>0XL081700000000089006O</t>
  </si>
  <si>
    <t>0XL081700000000089006P</t>
  </si>
  <si>
    <t>0XL081700000000089009L</t>
  </si>
  <si>
    <t>0XL081700000000089009P</t>
  </si>
  <si>
    <t>0XL081700000000089009Q</t>
  </si>
  <si>
    <t>0XL08170000000008900B5</t>
  </si>
  <si>
    <t>0XL08170000000008900ED</t>
  </si>
  <si>
    <t>0XL08170000000008900HM</t>
  </si>
  <si>
    <t>0XL08170000000008900S0</t>
  </si>
  <si>
    <t>0XL08170000000008900UH</t>
  </si>
  <si>
    <t>0XL081700000000089011R</t>
  </si>
  <si>
    <t>0XL0817000000000890144</t>
  </si>
  <si>
    <t>0XL081700000000089017H</t>
  </si>
  <si>
    <t>0XL081700000000089017L</t>
  </si>
  <si>
    <t>0XL081700000000089017K</t>
  </si>
  <si>
    <t>0XL081700000000089019J</t>
  </si>
  <si>
    <t>0XL081700000000089019K</t>
  </si>
  <si>
    <t>0XL08170000000008901D9</t>
  </si>
  <si>
    <t>0XL08170000000008901FD</t>
  </si>
  <si>
    <t>0XL08170000000008901FJ</t>
  </si>
  <si>
    <t>0XL08170000000008901IN</t>
  </si>
  <si>
    <t>0XL08170000000008901U5</t>
  </si>
  <si>
    <t>0XL08170000000008901U6</t>
  </si>
  <si>
    <t>0XL08170000000008901U7</t>
  </si>
  <si>
    <t>0XL08170000000008901UB</t>
  </si>
  <si>
    <t>0XL08170000000008901UH</t>
  </si>
  <si>
    <t>0XL08170000000008901UM</t>
  </si>
  <si>
    <t>0XL081700000000089021D</t>
  </si>
  <si>
    <t>0XL081700000000089024M</t>
  </si>
  <si>
    <t>0XL081700000000089027F</t>
  </si>
  <si>
    <t>0XL081700000000089027G</t>
  </si>
  <si>
    <t>0XL0817000000000890293</t>
  </si>
  <si>
    <t>0XL0817000000000890292</t>
  </si>
  <si>
    <t>0XL08170000000008902G2</t>
  </si>
  <si>
    <t>0XL08170000000008902QK</t>
  </si>
  <si>
    <t>0XL08170000000008902SR</t>
  </si>
  <si>
    <t>0XL081700000000089030J</t>
  </si>
  <si>
    <t>0XL081700000000089030N</t>
  </si>
  <si>
    <t>0XL081700000000089037F</t>
  </si>
  <si>
    <t>0XL081700000000089039E</t>
  </si>
  <si>
    <t>0XL081700000000089039D</t>
  </si>
  <si>
    <t>0XL08170000000008903E4</t>
  </si>
  <si>
    <t>0XL08170000000008903JR</t>
  </si>
  <si>
    <t>0XL08170000000008903JS</t>
  </si>
  <si>
    <t>0XL08170000000008903U4</t>
  </si>
  <si>
    <t>0XL08170000000008903TU</t>
  </si>
  <si>
    <t>0XL08170000000008903U0</t>
  </si>
  <si>
    <t>0XL08170000000008903TV</t>
  </si>
  <si>
    <t>0XL08170000000008903U1</t>
  </si>
  <si>
    <t>0XL08170000000008903UP</t>
  </si>
  <si>
    <t>0XL08170000000008903UQ</t>
  </si>
  <si>
    <t>0XL081700000000089040Q</t>
  </si>
  <si>
    <t>0XL081700000000089040T</t>
  </si>
  <si>
    <t>0XL08170000000008904B6</t>
  </si>
  <si>
    <t>0XL08170000000008904BU</t>
  </si>
  <si>
    <t>0XL08170000000008904BS</t>
  </si>
  <si>
    <t>0XL08170000000008904BT</t>
  </si>
  <si>
    <t>0XL08170000000008904EV</t>
  </si>
  <si>
    <t>0XL08170000000008904I3</t>
  </si>
  <si>
    <t>0XL08170000000008904P3</t>
  </si>
  <si>
    <t>0XL08170000000008904P4</t>
  </si>
  <si>
    <t>0XL08170000000008904SG</t>
  </si>
  <si>
    <t>0XL081700000000089059K</t>
  </si>
  <si>
    <t>0XL08170000000008905GP</t>
  </si>
  <si>
    <t>0XL08170000000008905GQ</t>
  </si>
  <si>
    <t>0XL08170000000008905I7</t>
  </si>
  <si>
    <t>0XL08170000000008905IB</t>
  </si>
  <si>
    <t>0XL08170000000008905I9</t>
  </si>
  <si>
    <t>0XL08170000000008905I8</t>
  </si>
  <si>
    <t>0XL08170000000008905IA</t>
  </si>
  <si>
    <t>0XL08170000000008905KQ</t>
  </si>
  <si>
    <t>0XL08170000000008905KR</t>
  </si>
  <si>
    <t>0XL08170000000008905MR</t>
  </si>
  <si>
    <t>0XL08170000000008905PT</t>
  </si>
  <si>
    <t>0XL081700000000089068R</t>
  </si>
  <si>
    <t>0XL0817000000000890691</t>
  </si>
  <si>
    <t>0XL08170000000008906KF</t>
  </si>
  <si>
    <t>0XL08170000000008906P5</t>
  </si>
  <si>
    <t>0XL08170000000008906R5</t>
  </si>
  <si>
    <t>0XL08170000000008906RJ</t>
  </si>
  <si>
    <t>0XL08170000000008906RK</t>
  </si>
  <si>
    <t>0XL08170000000008906RL</t>
  </si>
  <si>
    <t>0XL0817000000000890715</t>
  </si>
  <si>
    <t>0XL081700000000089071H</t>
  </si>
  <si>
    <t>0XL081700000000089071G</t>
  </si>
  <si>
    <t>0XL081700000000089074D</t>
  </si>
  <si>
    <t>0XL081700000000089075L</t>
  </si>
  <si>
    <t>0XL08170000000008907AK</t>
  </si>
  <si>
    <t>0XL08170000000008907AL</t>
  </si>
  <si>
    <t>0XL08170000000008907C3</t>
  </si>
  <si>
    <t>0XL08170000000008907C1</t>
  </si>
  <si>
    <t>0XL08170000000008907GQ</t>
  </si>
  <si>
    <t>0XL08170000000008907GR</t>
  </si>
  <si>
    <t>0XL08170000000008907M5</t>
  </si>
  <si>
    <t>0XL08170000000008907PI</t>
  </si>
  <si>
    <t>0XL08170000000008907Q2</t>
  </si>
  <si>
    <t>0XL08170000000008907Q1</t>
  </si>
  <si>
    <t>0XL08170000000008907S9</t>
  </si>
  <si>
    <t>0XL08170000000008907S7</t>
  </si>
  <si>
    <t>0XL08170000000008907SA</t>
  </si>
  <si>
    <t>0XL08170000000008907S6</t>
  </si>
  <si>
    <t>0XL08170000000008907S8</t>
  </si>
  <si>
    <t>0XL081700000000089081M</t>
  </si>
  <si>
    <t>0XL0817000000000890828</t>
  </si>
  <si>
    <t>0XL0817000000000890829</t>
  </si>
  <si>
    <t>0XL081700000000089082Q</t>
  </si>
  <si>
    <t>0XL081700000000089083B</t>
  </si>
  <si>
    <t>0XL0817000000000890865</t>
  </si>
  <si>
    <t>0XL081700000000089086I</t>
  </si>
  <si>
    <t>0XL081700000000089086H</t>
  </si>
  <si>
    <t>0XL081700000000089086P</t>
  </si>
  <si>
    <t>0XL081700000000089086Q</t>
  </si>
  <si>
    <t>0XL081700000000089086R</t>
  </si>
  <si>
    <t>0XL081700000000089086S</t>
  </si>
  <si>
    <t>0XL081700000000089086T</t>
  </si>
  <si>
    <t>0XL0817000000000890874</t>
  </si>
  <si>
    <t>0XL08170000000008908AJ</t>
  </si>
  <si>
    <t>0XL08170000000008908LO</t>
  </si>
  <si>
    <t>0XL08170000000008908NH</t>
  </si>
  <si>
    <t>0XL08170000000008908RT</t>
  </si>
  <si>
    <t>0XL08170000000008908S1</t>
  </si>
  <si>
    <t>0XL0817000000000890921</t>
  </si>
  <si>
    <t>0XL0817000000000890923</t>
  </si>
  <si>
    <t>0XL0817000000000890922</t>
  </si>
  <si>
    <t>0XL0817000000000890926</t>
  </si>
  <si>
    <t>0XL0817000000000890935</t>
  </si>
  <si>
    <t>0XL081700000000089095F</t>
  </si>
  <si>
    <t>0XL081700000000089095T</t>
  </si>
  <si>
    <t>0XL081700000000089096Q</t>
  </si>
  <si>
    <t>0XL08170000000008909GE</t>
  </si>
  <si>
    <t>0XL08170000000008909GF</t>
  </si>
  <si>
    <t>0XL08170000000008909H4</t>
  </si>
  <si>
    <t>0XL08170000000008909HK</t>
  </si>
  <si>
    <t>0XL08170000000008909HJ</t>
  </si>
  <si>
    <t>0XL08170000000008909I3</t>
  </si>
  <si>
    <t>0XL08170000000008909J1</t>
  </si>
  <si>
    <t>0XL08170000000008909JH</t>
  </si>
  <si>
    <t>0XL08170000000008909KI</t>
  </si>
  <si>
    <t>0XL08170000000008909VS</t>
  </si>
  <si>
    <t>0XL0817000000000890A2D</t>
  </si>
  <si>
    <t>0XL0817000000000890A2E</t>
  </si>
  <si>
    <t>0XL0817000000000890AF1</t>
  </si>
  <si>
    <t>0XL0817000000000890AGC</t>
  </si>
  <si>
    <t>0XL0817000000000890AHD</t>
  </si>
  <si>
    <t>0XL0817000000000890AHC</t>
  </si>
  <si>
    <t>0XL0817000000000890AJ3</t>
  </si>
  <si>
    <t>0XL0817000000000890ASG</t>
  </si>
  <si>
    <t>0XL0817000000000890ASQ</t>
  </si>
  <si>
    <t>0XL0817000000000890ASU</t>
  </si>
  <si>
    <t>0XL0817000000000890ATR</t>
  </si>
  <si>
    <t>0XL0817000000000890B37</t>
  </si>
  <si>
    <t>0XL0817000000000890B58</t>
  </si>
  <si>
    <t>0XL0817000000000890B6D</t>
  </si>
  <si>
    <t>0XL0817000000000890BMI</t>
  </si>
  <si>
    <t>0XL0817000000000890BQ1</t>
  </si>
  <si>
    <t>0XL0817000000000890C1Q</t>
  </si>
  <si>
    <t>0XL0817000000000890C1R</t>
  </si>
  <si>
    <t>0XL0817000000000890CCS</t>
  </si>
  <si>
    <t>0XL0817000000000890CCT</t>
  </si>
  <si>
    <t>0XL0817000000000890CDP</t>
  </si>
  <si>
    <t>0XL0817000000000890CDO</t>
  </si>
  <si>
    <t>0XL0817000000000890CDQ</t>
  </si>
  <si>
    <t>0XL0817000000000890CHM</t>
  </si>
  <si>
    <t>0XL0817000000000890D3C</t>
  </si>
  <si>
    <t>0XL0817000000000890D7T</t>
  </si>
  <si>
    <t>0XL0817000000000890D9K</t>
  </si>
  <si>
    <t>0XL0817000000000890DA8</t>
  </si>
  <si>
    <t>0XL0817000000000890DAA</t>
  </si>
  <si>
    <t>0XL0817000000000890DAR</t>
  </si>
  <si>
    <t>0XL0817000000000890DCE</t>
  </si>
  <si>
    <t>0XL0817000000000890DCD</t>
  </si>
  <si>
    <t>0XL0817000000000890DCS</t>
  </si>
  <si>
    <t>0XL0817000000000890DD6</t>
  </si>
  <si>
    <t>0XL0817000000000890DDU</t>
  </si>
  <si>
    <t>0XL0817000000000890DE0</t>
  </si>
  <si>
    <t>0XL0817000000000890DEC</t>
  </si>
  <si>
    <t>0XL0817000000000890DEF</t>
  </si>
  <si>
    <t>0XL0817000000000890DFA</t>
  </si>
  <si>
    <t>0XL0817000000000890DFE</t>
  </si>
  <si>
    <t>0XL0817000000000890DLL</t>
  </si>
  <si>
    <t>0XL0817000000000890DLM</t>
  </si>
  <si>
    <t>0XL0817000000000890DN8</t>
  </si>
  <si>
    <t>0XL0817000000000890DV8</t>
  </si>
  <si>
    <t>0XL0817000000000890DV9</t>
  </si>
  <si>
    <t>0XL0817000000000890DVA</t>
  </si>
  <si>
    <t>0XL0817000000000890E3U</t>
  </si>
  <si>
    <t>0XL0817000000000890E88</t>
  </si>
  <si>
    <t>0XL0817000000000890ED1</t>
  </si>
  <si>
    <t>0XL0817000000000890EE6</t>
  </si>
  <si>
    <t>0XL0817000000000890ES4</t>
  </si>
  <si>
    <t>0XL0817000000000890F3A</t>
  </si>
  <si>
    <t>0XL0817000000000890F3B</t>
  </si>
  <si>
    <t>0XL0817000000000890F6E</t>
  </si>
  <si>
    <t>0XL0817000000000890F72</t>
  </si>
  <si>
    <t>0XL0817000000000890F73</t>
  </si>
  <si>
    <t>0XL0817000000000890FBS</t>
  </si>
  <si>
    <t>0XL0817000000000890FCB</t>
  </si>
  <si>
    <t>0XL0817000000000890FC8</t>
  </si>
  <si>
    <t>0XL0817000000000890FCA</t>
  </si>
  <si>
    <t>0XL0817000000000890FC9</t>
  </si>
  <si>
    <t>0XL0817000000000890FCC</t>
  </si>
  <si>
    <t>0XL0817000000000890FCD</t>
  </si>
  <si>
    <t>0XL0817000000000890FJK</t>
  </si>
  <si>
    <t>0XL0817000000000890FJM</t>
  </si>
  <si>
    <t>0XL0817000000000890FL1</t>
  </si>
  <si>
    <t>0XL0817000000000890FL8</t>
  </si>
  <si>
    <t>0XL0817000000000890FLB</t>
  </si>
  <si>
    <t>0XL0817000000000890FLC</t>
  </si>
  <si>
    <t>0XL0817000000000890FMU</t>
  </si>
  <si>
    <t>0XL0817000000000890FNC</t>
  </si>
  <si>
    <t>0XL0817000000000890FND</t>
  </si>
  <si>
    <t>0XL0817000000000890FNG</t>
  </si>
  <si>
    <t>0XL0817000000000890FOC</t>
  </si>
  <si>
    <t>0XL0817000000000890FPU</t>
  </si>
  <si>
    <t>0XL0817000000000890FR4</t>
  </si>
  <si>
    <t>0XL0817000000000890FRG</t>
  </si>
  <si>
    <t>0XL0817000000000890FSK</t>
  </si>
  <si>
    <t>0XL0817000000000890G2F</t>
  </si>
  <si>
    <t>0XL0817000000000890G2E</t>
  </si>
  <si>
    <t>0XL0817000000000890G6T</t>
  </si>
  <si>
    <t>0XL0817000000000890G8H</t>
  </si>
  <si>
    <t>0XL0817000000000890GA4</t>
  </si>
  <si>
    <t>0XL0817000000000890GA5</t>
  </si>
  <si>
    <t>0XL0817000000000890GAF</t>
  </si>
  <si>
    <t>0XL0817000000000890GB9</t>
  </si>
  <si>
    <t>0XL0817000000000890GB8</t>
  </si>
  <si>
    <t>0XL0817000000000890GB7</t>
  </si>
  <si>
    <t>0XL0817000000000890GBA</t>
  </si>
  <si>
    <t>0XL0817000000000890GBB</t>
  </si>
  <si>
    <t>0XL0817000000000890GHU</t>
  </si>
  <si>
    <t>0XL0817000000000890GI8</t>
  </si>
  <si>
    <t>0XL0817000000000890GM5</t>
  </si>
  <si>
    <t>0XL0817000000000890GM4</t>
  </si>
  <si>
    <t>0XL0817000000000890GNS</t>
  </si>
  <si>
    <t>0XL0817000000000890GNT</t>
  </si>
  <si>
    <t>0XL0817000000000890GOK</t>
  </si>
  <si>
    <t>0XL0817000000000890GR6</t>
  </si>
  <si>
    <t>0XL0817000000000890GR5</t>
  </si>
  <si>
    <t>0XL0817000000000890GUA</t>
  </si>
  <si>
    <t>0XL0817000000000890GUB</t>
  </si>
  <si>
    <t>0XL0817000000000890H1L</t>
  </si>
  <si>
    <t>0XL0817000000000890H3E</t>
  </si>
  <si>
    <t>0XL0817000000000890H4H</t>
  </si>
  <si>
    <t>0XL0817000000000890H4I</t>
  </si>
  <si>
    <t>0XL0817000000000890H4J</t>
  </si>
  <si>
    <t>0XL0817000000000890H4K</t>
  </si>
  <si>
    <t>0XL0817000000000890H53</t>
  </si>
  <si>
    <t>0XL0817000000000890H59</t>
  </si>
  <si>
    <t>0XL0817000000000890H80</t>
  </si>
  <si>
    <t>0XL0817000000000890H83</t>
  </si>
  <si>
    <t>0XL0817000000000890HB3</t>
  </si>
  <si>
    <t>0XL0817000000000890HC4</t>
  </si>
  <si>
    <t>0XL0817000000000890HCD</t>
  </si>
  <si>
    <t>0XL0817000000000890HEL</t>
  </si>
  <si>
    <t>0XL0817000000000890HEM</t>
  </si>
  <si>
    <t>0XL0817000000000890HEK</t>
  </si>
  <si>
    <t>0XL0817000000000890HF7</t>
  </si>
  <si>
    <t>0XL0817000000000890HFI</t>
  </si>
  <si>
    <t>0XL0817000000000890HN6</t>
  </si>
  <si>
    <t>0XL0817000000000890HNE</t>
  </si>
  <si>
    <t>0XL0817000000000890HOQ</t>
  </si>
  <si>
    <t>0XL0817000000000890HOP</t>
  </si>
  <si>
    <t>0XL0817000000000890HOS</t>
  </si>
  <si>
    <t>0XL0817000000000890HOT</t>
  </si>
  <si>
    <t>0XL0817000000000890HRL</t>
  </si>
  <si>
    <t>0XL0817000000000890HUE</t>
  </si>
  <si>
    <t>0XL0817000000000890HUC</t>
  </si>
  <si>
    <t>0XL0817000000000890HUF</t>
  </si>
  <si>
    <t>0XL0817000000000890HUD</t>
  </si>
  <si>
    <t>0XL0817000000000890HUG</t>
  </si>
  <si>
    <t>0XL0817000000000890HUQ</t>
  </si>
  <si>
    <t>0XL0817000000000890HUR</t>
  </si>
  <si>
    <t>0XL0817000000000890HVM</t>
  </si>
  <si>
    <t>0XL0817000000000890I03</t>
  </si>
  <si>
    <t>0XL0817000000000890I0L</t>
  </si>
  <si>
    <t>0XL0817000000000890I0K</t>
  </si>
  <si>
    <t>0XL0817000000000890I0I</t>
  </si>
  <si>
    <t>0XL0817000000000890I0J</t>
  </si>
  <si>
    <t>0XL0817000000000890I18</t>
  </si>
  <si>
    <t>0XL0817000000000890I19</t>
  </si>
  <si>
    <t>0XL0817000000000890I5K</t>
  </si>
  <si>
    <t>0XL0817000000000890I5J</t>
  </si>
  <si>
    <t>0XL0817000000000890I5M</t>
  </si>
  <si>
    <t>0XL0817000000000890I6O</t>
  </si>
  <si>
    <t>0XL0817000000000890I6J</t>
  </si>
  <si>
    <t>0XL0817000000000890I6K</t>
  </si>
  <si>
    <t>0XL0817000000000890I6L</t>
  </si>
  <si>
    <t>0XL0817000000000890I78</t>
  </si>
  <si>
    <t>0XL0817000000000890IAL</t>
  </si>
  <si>
    <t>0XL0817000000000890IDC</t>
  </si>
  <si>
    <t>0XL0817000000000890IDD</t>
  </si>
  <si>
    <t>0XL0817000000000890IDU</t>
  </si>
  <si>
    <t>0XL0817000000000890IJE</t>
  </si>
  <si>
    <t>0XL0817000000000890IJF</t>
  </si>
  <si>
    <t>0XL0817000000000890IJR</t>
  </si>
  <si>
    <t>0XL0817000000000890ILC</t>
  </si>
  <si>
    <t>0XL0817000000000890IOJ</t>
  </si>
  <si>
    <t>0XL0817000000000890IP4</t>
  </si>
  <si>
    <t>0XL0817000000000890IPL</t>
  </si>
  <si>
    <t>0XL0817000000000890IPK</t>
  </si>
  <si>
    <t>0XL0817000000000890IV6</t>
  </si>
  <si>
    <t>0XL0817000000000890IV7</t>
  </si>
  <si>
    <t>0XL0817000000000890IVG</t>
  </si>
  <si>
    <t>0XL0817000000000890J3Q</t>
  </si>
  <si>
    <t>0XL0817000000000890J5K</t>
  </si>
  <si>
    <t>0XL0817000000000890J64</t>
  </si>
  <si>
    <t>0XL0817000000000890J6Q</t>
  </si>
  <si>
    <t>0XL0817000000000890J6P</t>
  </si>
  <si>
    <t>0XL0817000000000890JA7</t>
  </si>
  <si>
    <t>0XL0817000000000890JA8</t>
  </si>
  <si>
    <t>0XL0817000000000890JA9</t>
  </si>
  <si>
    <t>0XL0817000000000890JAU</t>
  </si>
  <si>
    <t>0XL0817000000000890JCJ</t>
  </si>
  <si>
    <t>0XL0817000000000890JE1</t>
  </si>
  <si>
    <t>0XL0817000000000890JE0</t>
  </si>
  <si>
    <t>0XL0817000000000890JE9</t>
  </si>
  <si>
    <t>0XL0817000000000890JE8</t>
  </si>
  <si>
    <t>0XL0817000000000890JE7</t>
  </si>
  <si>
    <t>0XL0817000000000890JFB</t>
  </si>
  <si>
    <t>0XL0817000000000890JFC</t>
  </si>
  <si>
    <t>0XL0817000000000890JRA</t>
  </si>
  <si>
    <t>0XL0817000000000890JRB</t>
  </si>
  <si>
    <t>0XL0817000000000890JRE</t>
  </si>
  <si>
    <t>0XL0817000000000890JSD</t>
  </si>
  <si>
    <t>0XL0817000000000890JT5</t>
  </si>
  <si>
    <t>0XL0817000000000890JT4</t>
  </si>
  <si>
    <t>0XL0817000000000890JTP</t>
  </si>
  <si>
    <t>0XL0817000000000890JTO</t>
  </si>
  <si>
    <t>0XL0817000000000890JTT</t>
  </si>
  <si>
    <t>0XL0817000000000890JUQ</t>
  </si>
  <si>
    <t>0XL0817000000000890JUP</t>
  </si>
  <si>
    <t>0XL0817000000000890JUR</t>
  </si>
  <si>
    <t>0XL0817000000000890JVV</t>
  </si>
  <si>
    <t>0XL0817000000000890K0F</t>
  </si>
  <si>
    <t>0XL0817000000000890K1C</t>
  </si>
  <si>
    <t>0XL0817000000000890K20</t>
  </si>
  <si>
    <t>0XL0817000000000890K21</t>
  </si>
  <si>
    <t>0XL0817000000000890K2V</t>
  </si>
  <si>
    <t>0XL0817000000000890K38</t>
  </si>
  <si>
    <t>0XL0817000000000890K3V</t>
  </si>
  <si>
    <t>0XL0817000000000890K40</t>
  </si>
  <si>
    <t>0XL0817000000000890K9B</t>
  </si>
  <si>
    <t>0XL0817000000000890KAG</t>
  </si>
  <si>
    <t>0XL0817000000000890KAM</t>
  </si>
  <si>
    <t>0XL0817000000000890KCV</t>
  </si>
  <si>
    <t>0XL0817000000000890KF1</t>
  </si>
  <si>
    <t>0XL0817000000000890KF2</t>
  </si>
  <si>
    <t>0XL0817000000000890KFD</t>
  </si>
  <si>
    <t>0XL0817000000000890KFB</t>
  </si>
  <si>
    <t>0XL0817000000000890KI7</t>
  </si>
  <si>
    <t>0XL0817000000000890KMC</t>
  </si>
  <si>
    <t>0XL0817000000000890KMD</t>
  </si>
  <si>
    <t>0XL0817000000000890KO2</t>
  </si>
  <si>
    <t>0XL0817000000000890KQ5</t>
  </si>
  <si>
    <t>0XL0817000000000890KTF</t>
  </si>
  <si>
    <t>0XL0817000000000890KTE</t>
  </si>
  <si>
    <t>0XL0817000000000890KTD</t>
  </si>
  <si>
    <t>0XL0817000000000890KTM</t>
  </si>
  <si>
    <t>0XL0817000000000890KTN</t>
  </si>
  <si>
    <t>0XL0817000000000890L3I</t>
  </si>
  <si>
    <t>0XL0817000000000890L3U</t>
  </si>
  <si>
    <t>0XL0817000000000890L3T</t>
  </si>
  <si>
    <t>0XL0817000000000890L6S</t>
  </si>
  <si>
    <t>0XL0817000000000890LE1</t>
  </si>
  <si>
    <t>0XL0817000000000890LEH</t>
  </si>
  <si>
    <t>0XL0817000000000890LFU</t>
  </si>
  <si>
    <t>0XL0817000000000890LFT</t>
  </si>
  <si>
    <t>0XL0817000000000890LFR</t>
  </si>
  <si>
    <t>0XL0817000000000890LG1</t>
  </si>
  <si>
    <t>0XL0817000000000890LG2</t>
  </si>
  <si>
    <t>0XL0817000000000890LG6</t>
  </si>
  <si>
    <t>0XL0817000000000890LGF</t>
  </si>
  <si>
    <t>0XL0817000000000890LGD</t>
  </si>
  <si>
    <t>0XL0817000000000890LGC</t>
  </si>
  <si>
    <t>0XL0817000000000890LGE</t>
  </si>
  <si>
    <t>0XL0817000000000890LHB</t>
  </si>
  <si>
    <t>0XL0817000000000890LHJ</t>
  </si>
  <si>
    <t>0XL0817000000000890LMQ</t>
  </si>
  <si>
    <t>0XL0817000000000890LN6</t>
  </si>
  <si>
    <t>0XL0817000000000890LN7</t>
  </si>
  <si>
    <t>0XL0817000000000890LNB</t>
  </si>
  <si>
    <t>0XL0817000000000890LNC</t>
  </si>
  <si>
    <t>0XL0817000000000890LOE</t>
  </si>
  <si>
    <t>0XL0817000000000890LOJ</t>
  </si>
  <si>
    <t>0XL0817000000000890LOI</t>
  </si>
  <si>
    <t>0XL0817000000000890LOF</t>
  </si>
  <si>
    <t>0XL0817000000000890LOG</t>
  </si>
  <si>
    <t>0XL0817000000000890LOH</t>
  </si>
  <si>
    <t>0XL0817000000000890LOK</t>
  </si>
  <si>
    <t>0XL0817000000000890LOL</t>
  </si>
  <si>
    <t>0XL0817000000000890LON</t>
  </si>
  <si>
    <t>0XL0817000000000890LOO</t>
  </si>
  <si>
    <t>0XL0817000000000890LOS</t>
  </si>
  <si>
    <t>0XL0817000000000890LOR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</si>
</sst>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45686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45686</v>
      </c>
      <c r="C9" s="3" t="s">
        <v>7</v>
      </c>
      <c r="D9" s="12">
        <f>IF(SUMIF($G$20:$G$10000,F9,$D$20:$D$10000)=0,"-",SUMIF($G$20:$G$10000,F9,$D$20:$D$10000))</f>
        <v>872093</v>
      </c>
      <c r="E9" s="13" cm="1">
        <f t="array" ref="E9">IFERROR(SUMPRODUCT(IF($G$20:$G$10000=F9,1,0),$D$20:$D$10000,$E$20:$E$10000)/D9,"-")</f>
        <v>4.3315802643754715</v>
      </c>
      <c r="F9" s="11" t="s">
        <v>13</v>
      </c>
      <c r="G9" s="12">
        <f>IF(COUNTIF($G$20:$G$10000,F9)=0,"-",COUNTIF($G$20:$G$10000,F9))</f>
        <v>506</v>
      </c>
      <c r="I9" s="10"/>
    </row>
    <row r="10" spans="1:9" s="1" customFormat="1" ht="19.7" customHeight="1">
      <c r="A10" s="3" t="s">
        <v>5</v>
      </c>
      <c r="B10" s="17">
        <f>$B$20</f>
        <v>45686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45686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45686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45686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872093</v>
      </c>
      <c r="E14" s="15">
        <f>SUMPRODUCT(D9:D13,E9:E13)/SUM(D9:D13)</f>
        <v>4.3315802643754715</v>
      </c>
      <c r="F14" s="16"/>
      <c r="G14" s="14">
        <f>SUM(G9:G13)</f>
        <v>506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45686</v>
      </c>
      <c r="C20" s="21">
        <v>0.41694444433333333</v>
      </c>
      <c r="D20" s="12">
        <v>4687</v>
      </c>
      <c r="E20" s="13">
        <v>4.3259999999999996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45686</v>
      </c>
      <c r="C21" s="21">
        <v>0.41694444433333333</v>
      </c>
      <c r="D21" s="12">
        <v>4705</v>
      </c>
      <c r="E21" s="13">
        <v>4.3280000000000003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45686</v>
      </c>
      <c r="C22" s="21">
        <v>0.41694444433333333</v>
      </c>
      <c r="D22" s="12">
        <v>4726</v>
      </c>
      <c r="E22" s="13">
        <v>4.3254999999999999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45686</v>
      </c>
      <c r="C23" s="21">
        <v>0.41740740733333331</v>
      </c>
      <c r="D23" s="12">
        <v>4534</v>
      </c>
      <c r="E23" s="13">
        <v>4.3194999999999997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45686</v>
      </c>
      <c r="C24" s="21">
        <v>0.41740740733333331</v>
      </c>
      <c r="D24" s="12">
        <v>4685</v>
      </c>
      <c r="E24" s="13">
        <v>4.3215000000000003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45686</v>
      </c>
      <c r="C25" s="21">
        <v>0.41740740733333331</v>
      </c>
      <c r="D25" s="12">
        <v>4836</v>
      </c>
      <c r="E25" s="13">
        <v>4.319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45686</v>
      </c>
      <c r="C26" s="21">
        <v>0.41862268433333333</v>
      </c>
      <c r="D26" s="12">
        <v>1574</v>
      </c>
      <c r="E26" s="13">
        <v>4.33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45686</v>
      </c>
      <c r="C27" s="21">
        <v>0.41862268433333333</v>
      </c>
      <c r="D27" s="12">
        <v>3029</v>
      </c>
      <c r="E27" s="13">
        <v>4.33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45686</v>
      </c>
      <c r="C28" s="21">
        <v>0.41862268433333333</v>
      </c>
      <c r="D28" s="12">
        <v>4622</v>
      </c>
      <c r="E28" s="13">
        <v>4.3280000000000003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45686</v>
      </c>
      <c r="C29" s="21">
        <v>0.41873842533333333</v>
      </c>
      <c r="D29" s="12">
        <v>63</v>
      </c>
      <c r="E29" s="13">
        <v>4.3274999999999997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45686</v>
      </c>
      <c r="C30" s="21">
        <v>0.41873842533333333</v>
      </c>
      <c r="D30" s="12">
        <v>2061</v>
      </c>
      <c r="E30" s="13">
        <v>4.3274999999999997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45686</v>
      </c>
      <c r="C31" s="21">
        <v>0.41873842533333333</v>
      </c>
      <c r="D31" s="12">
        <v>2409</v>
      </c>
      <c r="E31" s="13">
        <v>4.3274999999999997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45686</v>
      </c>
      <c r="C32" s="21">
        <v>0.41910879633333331</v>
      </c>
      <c r="D32" s="12">
        <v>4828</v>
      </c>
      <c r="E32" s="13">
        <v>4.3319999999999999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45686</v>
      </c>
      <c r="C33" s="21">
        <v>0.41917824033333334</v>
      </c>
      <c r="D33" s="12">
        <v>4594</v>
      </c>
      <c r="E33" s="13">
        <v>4.33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45686</v>
      </c>
      <c r="C34" s="21">
        <v>0.41950231433333329</v>
      </c>
      <c r="D34" s="12">
        <v>4644</v>
      </c>
      <c r="E34" s="13">
        <v>4.3295000000000003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45686</v>
      </c>
      <c r="C35" s="21">
        <v>0.42018518433333329</v>
      </c>
      <c r="D35" s="12">
        <v>4851</v>
      </c>
      <c r="E35" s="13">
        <v>4.3310000000000004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45686</v>
      </c>
      <c r="C36" s="21">
        <v>0.42072916633333329</v>
      </c>
      <c r="D36" s="12">
        <v>4748</v>
      </c>
      <c r="E36" s="13">
        <v>4.3384999999999998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45686</v>
      </c>
      <c r="C37" s="21">
        <v>0.42081018433333334</v>
      </c>
      <c r="D37" s="12">
        <v>1614</v>
      </c>
      <c r="E37" s="13">
        <v>4.3365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45686</v>
      </c>
      <c r="C38" s="21">
        <v>0.42081018433333334</v>
      </c>
      <c r="D38" s="12">
        <v>2421</v>
      </c>
      <c r="E38" s="13">
        <v>4.3365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45686</v>
      </c>
      <c r="C39" s="21">
        <v>0.42081018433333334</v>
      </c>
      <c r="D39" s="12">
        <v>3989</v>
      </c>
      <c r="E39" s="13">
        <v>4.3360000000000003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45686</v>
      </c>
      <c r="C40" s="21">
        <v>0.42085648133333331</v>
      </c>
      <c r="D40" s="12">
        <v>683</v>
      </c>
      <c r="E40" s="13">
        <v>4.3345000000000002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45686</v>
      </c>
      <c r="C41" s="21">
        <v>0.42103009233333333</v>
      </c>
      <c r="D41" s="12">
        <v>688</v>
      </c>
      <c r="E41" s="13">
        <v>4.3324999999999996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45686</v>
      </c>
      <c r="C42" s="21">
        <v>0.42104166633333334</v>
      </c>
      <c r="D42" s="12">
        <v>717</v>
      </c>
      <c r="E42" s="13">
        <v>4.3319999999999999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45686</v>
      </c>
      <c r="C43" s="21">
        <v>0.4216435183333333</v>
      </c>
      <c r="D43" s="12">
        <v>752</v>
      </c>
      <c r="E43" s="13">
        <v>4.3310000000000004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45686</v>
      </c>
      <c r="C44" s="21">
        <v>0.42209490733333332</v>
      </c>
      <c r="D44" s="12">
        <v>692</v>
      </c>
      <c r="E44" s="13">
        <v>4.3224999999999998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45686</v>
      </c>
      <c r="C45" s="21">
        <v>0.42349537033333329</v>
      </c>
      <c r="D45" s="12">
        <v>1059</v>
      </c>
      <c r="E45" s="13">
        <v>4.3295000000000003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45686</v>
      </c>
      <c r="C46" s="21">
        <v>0.42469907333333329</v>
      </c>
      <c r="D46" s="12">
        <v>1210</v>
      </c>
      <c r="E46" s="13">
        <v>4.3304999999999998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45686</v>
      </c>
      <c r="C47" s="21">
        <v>0.42569444433333331</v>
      </c>
      <c r="D47" s="12">
        <v>1541</v>
      </c>
      <c r="E47" s="13">
        <v>4.3285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45686</v>
      </c>
      <c r="C48" s="21">
        <v>0.42570601833333332</v>
      </c>
      <c r="D48" s="12">
        <v>249</v>
      </c>
      <c r="E48" s="13">
        <v>4.3280000000000003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45686</v>
      </c>
      <c r="C49" s="21">
        <v>0.42570601833333332</v>
      </c>
      <c r="D49" s="12">
        <v>2240</v>
      </c>
      <c r="E49" s="13">
        <v>4.3280000000000003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45686</v>
      </c>
      <c r="C50" s="21">
        <v>0.42571759233333334</v>
      </c>
      <c r="D50" s="12">
        <v>695</v>
      </c>
      <c r="E50" s="13">
        <v>4.327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45686</v>
      </c>
      <c r="C51" s="21">
        <v>0.4257291663333333</v>
      </c>
      <c r="D51" s="12">
        <v>161</v>
      </c>
      <c r="E51" s="13">
        <v>4.3250000000000002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45686</v>
      </c>
      <c r="C52" s="21">
        <v>0.4257291663333333</v>
      </c>
      <c r="D52" s="12">
        <v>547</v>
      </c>
      <c r="E52" s="13">
        <v>4.3250000000000002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45686</v>
      </c>
      <c r="C53" s="21">
        <v>0.42671296233333333</v>
      </c>
      <c r="D53" s="12">
        <v>771</v>
      </c>
      <c r="E53" s="13">
        <v>4.3230000000000004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45686</v>
      </c>
      <c r="C54" s="21">
        <v>0.4272106473333333</v>
      </c>
      <c r="D54" s="12">
        <v>587</v>
      </c>
      <c r="E54" s="13">
        <v>4.3194999999999997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45686</v>
      </c>
      <c r="C55" s="21">
        <v>0.42725694433333333</v>
      </c>
      <c r="D55" s="12">
        <v>164</v>
      </c>
      <c r="E55" s="13">
        <v>4.3194999999999997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45686</v>
      </c>
      <c r="C56" s="21">
        <v>0.42841435133333333</v>
      </c>
      <c r="D56" s="12">
        <v>888</v>
      </c>
      <c r="E56" s="13">
        <v>4.3220000000000001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45686</v>
      </c>
      <c r="C57" s="21">
        <v>0.43105324033333331</v>
      </c>
      <c r="D57" s="12">
        <v>1064</v>
      </c>
      <c r="E57" s="13">
        <v>4.3265000000000002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45686</v>
      </c>
      <c r="C58" s="21">
        <v>0.43153935133333332</v>
      </c>
      <c r="D58" s="12">
        <v>132</v>
      </c>
      <c r="E58" s="13">
        <v>4.3244999999999996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45686</v>
      </c>
      <c r="C59" s="21">
        <v>0.43153935133333332</v>
      </c>
      <c r="D59" s="12">
        <v>861</v>
      </c>
      <c r="E59" s="13">
        <v>4.3244999999999996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45686</v>
      </c>
      <c r="C60" s="21">
        <v>0.43253472133333332</v>
      </c>
      <c r="D60" s="12">
        <v>926</v>
      </c>
      <c r="E60" s="13">
        <v>4.3239999999999998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45686</v>
      </c>
      <c r="C61" s="21">
        <v>0.4331597213333333</v>
      </c>
      <c r="D61" s="12">
        <v>1164</v>
      </c>
      <c r="E61" s="13">
        <v>4.3215000000000003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45686</v>
      </c>
      <c r="C62" s="21">
        <v>0.43373842533333329</v>
      </c>
      <c r="D62" s="12">
        <v>1012</v>
      </c>
      <c r="E62" s="13">
        <v>4.3224999999999998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45686</v>
      </c>
      <c r="C63" s="21">
        <v>0.43482638833333331</v>
      </c>
      <c r="D63" s="12">
        <v>827</v>
      </c>
      <c r="E63" s="13">
        <v>4.3235000000000001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45686</v>
      </c>
      <c r="C64" s="21">
        <v>0.43557870333333332</v>
      </c>
      <c r="D64" s="12">
        <v>149</v>
      </c>
      <c r="E64" s="13">
        <v>4.3215000000000003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45686</v>
      </c>
      <c r="C65" s="21">
        <v>0.43557870333333332</v>
      </c>
      <c r="D65" s="12">
        <v>661</v>
      </c>
      <c r="E65" s="13">
        <v>4.3215000000000003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45686</v>
      </c>
      <c r="C66" s="21">
        <v>0.43574074033333332</v>
      </c>
      <c r="D66" s="12">
        <v>487</v>
      </c>
      <c r="E66" s="13">
        <v>4.32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45686</v>
      </c>
      <c r="C67" s="21">
        <v>0.43579861033333334</v>
      </c>
      <c r="D67" s="12">
        <v>413</v>
      </c>
      <c r="E67" s="13">
        <v>4.32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45686</v>
      </c>
      <c r="C68" s="21">
        <v>0.43579861033333334</v>
      </c>
      <c r="D68" s="12">
        <v>763</v>
      </c>
      <c r="E68" s="13">
        <v>4.3194999999999997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45686</v>
      </c>
      <c r="C69" s="21">
        <v>0.43709490733333334</v>
      </c>
      <c r="D69" s="12">
        <v>674</v>
      </c>
      <c r="E69" s="13">
        <v>4.3220000000000001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45686</v>
      </c>
      <c r="C70" s="21">
        <v>0.43739583333333332</v>
      </c>
      <c r="D70" s="12">
        <v>426</v>
      </c>
      <c r="E70" s="13">
        <v>4.319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45686</v>
      </c>
      <c r="C71" s="21">
        <v>0.43797453633333333</v>
      </c>
      <c r="D71" s="12">
        <v>1994</v>
      </c>
      <c r="E71" s="13">
        <v>4.3319999999999999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45686</v>
      </c>
      <c r="C72" s="21">
        <v>0.43807870333333332</v>
      </c>
      <c r="D72" s="12">
        <v>121</v>
      </c>
      <c r="E72" s="13">
        <v>4.33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45686</v>
      </c>
      <c r="C73" s="21">
        <v>0.43809027733333333</v>
      </c>
      <c r="D73" s="12">
        <v>1098</v>
      </c>
      <c r="E73" s="13">
        <v>4.33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45686</v>
      </c>
      <c r="C74" s="21">
        <v>0.43810185133333329</v>
      </c>
      <c r="D74" s="12">
        <v>22</v>
      </c>
      <c r="E74" s="13">
        <v>4.3295000000000003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45686</v>
      </c>
      <c r="C75" s="21">
        <v>0.43812499933333332</v>
      </c>
      <c r="D75" s="12">
        <v>1051</v>
      </c>
      <c r="E75" s="13">
        <v>4.3295000000000003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45686</v>
      </c>
      <c r="C76" s="21">
        <v>0.43855324033333332</v>
      </c>
      <c r="D76" s="12">
        <v>859</v>
      </c>
      <c r="E76" s="13">
        <v>4.33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45686</v>
      </c>
      <c r="C77" s="21">
        <v>0.43873842533333329</v>
      </c>
      <c r="D77" s="12">
        <v>985</v>
      </c>
      <c r="E77" s="13">
        <v>4.3280000000000003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45686</v>
      </c>
      <c r="C78" s="21">
        <v>0.4389467583333333</v>
      </c>
      <c r="D78" s="12">
        <v>1144</v>
      </c>
      <c r="E78" s="13">
        <v>4.3274999999999997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45686</v>
      </c>
      <c r="C79" s="21">
        <v>0.43950231433333331</v>
      </c>
      <c r="D79" s="12">
        <v>766</v>
      </c>
      <c r="E79" s="13">
        <v>4.327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45686</v>
      </c>
      <c r="C80" s="21">
        <v>0.44002314733333331</v>
      </c>
      <c r="D80" s="12">
        <v>929</v>
      </c>
      <c r="E80" s="13">
        <v>4.327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45686</v>
      </c>
      <c r="C81" s="21">
        <v>0.44072916633333331</v>
      </c>
      <c r="D81" s="12">
        <v>681</v>
      </c>
      <c r="E81" s="13">
        <v>4.3254999999999999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45686</v>
      </c>
      <c r="C82" s="21">
        <v>0.44166666633333329</v>
      </c>
      <c r="D82" s="12">
        <v>241</v>
      </c>
      <c r="E82" s="13">
        <v>4.3250000000000002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45686</v>
      </c>
      <c r="C83" s="21">
        <v>0.44166666633333329</v>
      </c>
      <c r="D83" s="12">
        <v>447</v>
      </c>
      <c r="E83" s="13">
        <v>4.3250000000000002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45686</v>
      </c>
      <c r="C84" s="21">
        <v>0.44195601833333331</v>
      </c>
      <c r="D84" s="12">
        <v>691</v>
      </c>
      <c r="E84" s="13">
        <v>4.3244999999999996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45686</v>
      </c>
      <c r="C85" s="21">
        <v>0.44273148133333329</v>
      </c>
      <c r="D85" s="12">
        <v>323</v>
      </c>
      <c r="E85" s="13">
        <v>4.3209999999999997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45686</v>
      </c>
      <c r="C86" s="21">
        <v>0.4430555553333333</v>
      </c>
      <c r="D86" s="12">
        <v>442</v>
      </c>
      <c r="E86" s="13">
        <v>4.3209999999999997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45686</v>
      </c>
      <c r="C87" s="21">
        <v>0.44399305533333333</v>
      </c>
      <c r="D87" s="12">
        <v>387</v>
      </c>
      <c r="E87" s="13">
        <v>4.3179999999999996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45686</v>
      </c>
      <c r="C88" s="21">
        <v>0.44399305533333333</v>
      </c>
      <c r="D88" s="12">
        <v>624</v>
      </c>
      <c r="E88" s="13">
        <v>4.3179999999999996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45686</v>
      </c>
      <c r="C89" s="21">
        <v>0.44609953633333332</v>
      </c>
      <c r="D89" s="12">
        <v>62</v>
      </c>
      <c r="E89" s="13">
        <v>4.327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45686</v>
      </c>
      <c r="C90" s="21">
        <v>0.44609953633333332</v>
      </c>
      <c r="D90" s="12">
        <v>1006</v>
      </c>
      <c r="E90" s="13">
        <v>4.327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45686</v>
      </c>
      <c r="C91" s="21">
        <v>0.4463541663333333</v>
      </c>
      <c r="D91" s="12">
        <v>742</v>
      </c>
      <c r="E91" s="13">
        <v>4.3254999999999999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45686</v>
      </c>
      <c r="C92" s="21">
        <v>0.44638888833333329</v>
      </c>
      <c r="D92" s="12">
        <v>704</v>
      </c>
      <c r="E92" s="13">
        <v>4.3244999999999996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45686</v>
      </c>
      <c r="C93" s="21">
        <v>0.44663194433333331</v>
      </c>
      <c r="D93" s="12">
        <v>785</v>
      </c>
      <c r="E93" s="13">
        <v>4.3239999999999998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45686</v>
      </c>
      <c r="C94" s="21">
        <v>0.4506018513333333</v>
      </c>
      <c r="D94" s="12">
        <v>903</v>
      </c>
      <c r="E94" s="13">
        <v>4.3274999999999997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45686</v>
      </c>
      <c r="C95" s="21">
        <v>0.45071759233333331</v>
      </c>
      <c r="D95" s="12">
        <v>2443</v>
      </c>
      <c r="E95" s="13">
        <v>4.3259999999999996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45686</v>
      </c>
      <c r="C96" s="21">
        <v>0.45335648133333334</v>
      </c>
      <c r="D96" s="12">
        <v>1908</v>
      </c>
      <c r="E96" s="13">
        <v>4.3304999999999998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45686</v>
      </c>
      <c r="C97" s="21">
        <v>0.4534606473333333</v>
      </c>
      <c r="D97" s="12">
        <v>220</v>
      </c>
      <c r="E97" s="13">
        <v>4.3289999999999997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45686</v>
      </c>
      <c r="C98" s="21">
        <v>0.4534606473333333</v>
      </c>
      <c r="D98" s="12">
        <v>796</v>
      </c>
      <c r="E98" s="13">
        <v>4.3289999999999997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45686</v>
      </c>
      <c r="C99" s="21">
        <v>0.45358796233333332</v>
      </c>
      <c r="D99" s="12">
        <v>1343</v>
      </c>
      <c r="E99" s="13">
        <v>4.3274999999999997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45686</v>
      </c>
      <c r="C100" s="21">
        <v>0.45358796233333332</v>
      </c>
      <c r="D100" s="12">
        <v>1536</v>
      </c>
      <c r="E100" s="13">
        <v>4.3280000000000003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45686</v>
      </c>
      <c r="C101" s="21">
        <v>0.4536226843333333</v>
      </c>
      <c r="D101" s="12">
        <v>1222</v>
      </c>
      <c r="E101" s="13">
        <v>4.3265000000000002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45686</v>
      </c>
      <c r="C102" s="21">
        <v>0.45390046233333331</v>
      </c>
      <c r="D102" s="12">
        <v>1136</v>
      </c>
      <c r="E102" s="13">
        <v>4.3250000000000002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45686</v>
      </c>
      <c r="C103" s="21">
        <v>0.45443287033333329</v>
      </c>
      <c r="D103" s="12">
        <v>864</v>
      </c>
      <c r="E103" s="13">
        <v>4.327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45686</v>
      </c>
      <c r="C104" s="21">
        <v>0.45722222133333329</v>
      </c>
      <c r="D104" s="12">
        <v>1102</v>
      </c>
      <c r="E104" s="13">
        <v>4.3285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45686</v>
      </c>
      <c r="C105" s="21">
        <v>0.45796296233333333</v>
      </c>
      <c r="D105" s="12">
        <v>1498</v>
      </c>
      <c r="E105" s="13">
        <v>4.3274999999999997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45686</v>
      </c>
      <c r="C106" s="21">
        <v>0.45803240733333334</v>
      </c>
      <c r="D106" s="12">
        <v>1538</v>
      </c>
      <c r="E106" s="13">
        <v>4.3259999999999996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45686</v>
      </c>
      <c r="C107" s="21">
        <v>0.46260416633333329</v>
      </c>
      <c r="D107" s="12">
        <v>2376</v>
      </c>
      <c r="E107" s="13">
        <v>4.3274999999999997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45686</v>
      </c>
      <c r="C108" s="21">
        <v>0.46332175833333333</v>
      </c>
      <c r="D108" s="12">
        <v>3771</v>
      </c>
      <c r="E108" s="13">
        <v>4.3339999999999996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45686</v>
      </c>
      <c r="C109" s="21">
        <v>0.46386574033333333</v>
      </c>
      <c r="D109" s="12">
        <v>1802</v>
      </c>
      <c r="E109" s="13">
        <v>4.3369999999999997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45686</v>
      </c>
      <c r="C110" s="21">
        <v>0.46513888833333333</v>
      </c>
      <c r="D110" s="12">
        <v>1950</v>
      </c>
      <c r="E110" s="13">
        <v>4.3384999999999998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45686</v>
      </c>
      <c r="C111" s="21">
        <v>0.46592592533333332</v>
      </c>
      <c r="D111" s="12">
        <v>6</v>
      </c>
      <c r="E111" s="13">
        <v>4.3380000000000001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45686</v>
      </c>
      <c r="C112" s="21">
        <v>0.46644675833333332</v>
      </c>
      <c r="D112" s="12">
        <v>616</v>
      </c>
      <c r="E112" s="13">
        <v>4.3380000000000001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45686</v>
      </c>
      <c r="C113" s="21">
        <v>0.46644675833333332</v>
      </c>
      <c r="D113" s="12">
        <v>1176</v>
      </c>
      <c r="E113" s="13">
        <v>4.3380000000000001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45686</v>
      </c>
      <c r="C114" s="21">
        <v>0.46645833333333331</v>
      </c>
      <c r="D114" s="12">
        <v>3893</v>
      </c>
      <c r="E114" s="13">
        <v>4.3369999999999997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45686</v>
      </c>
      <c r="C115" s="21">
        <v>0.46645833333333331</v>
      </c>
      <c r="D115" s="12">
        <v>5680</v>
      </c>
      <c r="E115" s="13">
        <v>4.3369999999999997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45686</v>
      </c>
      <c r="C116" s="21">
        <v>0.46902777733333334</v>
      </c>
      <c r="D116" s="12">
        <v>72</v>
      </c>
      <c r="E116" s="13">
        <v>4.3410000000000002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45686</v>
      </c>
      <c r="C117" s="21">
        <v>0.46902777733333334</v>
      </c>
      <c r="D117" s="12">
        <v>2733</v>
      </c>
      <c r="E117" s="13">
        <v>4.3410000000000002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45686</v>
      </c>
      <c r="C118" s="21">
        <v>0.46936342533333331</v>
      </c>
      <c r="D118" s="12">
        <v>1960</v>
      </c>
      <c r="E118" s="13">
        <v>4.3395000000000001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45686</v>
      </c>
      <c r="C119" s="21">
        <v>0.47119212933333332</v>
      </c>
      <c r="D119" s="12">
        <v>484</v>
      </c>
      <c r="E119" s="13">
        <v>4.3419999999999996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45686</v>
      </c>
      <c r="C120" s="21">
        <v>0.47119212933333332</v>
      </c>
      <c r="D120" s="12">
        <v>931</v>
      </c>
      <c r="E120" s="13">
        <v>4.3419999999999996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45686</v>
      </c>
      <c r="C121" s="21">
        <v>0.47354166633333333</v>
      </c>
      <c r="D121" s="12">
        <v>1752</v>
      </c>
      <c r="E121" s="13">
        <v>4.3505000000000003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45686</v>
      </c>
      <c r="C122" s="21">
        <v>0.47554398133333331</v>
      </c>
      <c r="D122" s="12">
        <v>1339</v>
      </c>
      <c r="E122" s="13">
        <v>4.3490000000000002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45686</v>
      </c>
      <c r="C123" s="21">
        <v>0.4762152773333333</v>
      </c>
      <c r="D123" s="12">
        <v>283</v>
      </c>
      <c r="E123" s="13">
        <v>4.3490000000000002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45686</v>
      </c>
      <c r="C124" s="21">
        <v>0.4762152773333333</v>
      </c>
      <c r="D124" s="12">
        <v>867</v>
      </c>
      <c r="E124" s="13">
        <v>4.3490000000000002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45686</v>
      </c>
      <c r="C125" s="21">
        <v>0.47853009233333332</v>
      </c>
      <c r="D125" s="12">
        <v>1738</v>
      </c>
      <c r="E125" s="13">
        <v>4.3525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45686</v>
      </c>
      <c r="C126" s="21">
        <v>0.47995370333333331</v>
      </c>
      <c r="D126" s="12">
        <v>2374</v>
      </c>
      <c r="E126" s="13">
        <v>4.3540000000000001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45686</v>
      </c>
      <c r="C127" s="21">
        <v>0.47997685133333329</v>
      </c>
      <c r="D127" s="12">
        <v>2934</v>
      </c>
      <c r="E127" s="13">
        <v>4.3525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45686</v>
      </c>
      <c r="C128" s="21">
        <v>0.48045138833333334</v>
      </c>
      <c r="D128" s="12">
        <v>1173</v>
      </c>
      <c r="E128" s="13">
        <v>4.3544999999999998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45686</v>
      </c>
      <c r="C129" s="21">
        <v>0.48165509233333331</v>
      </c>
      <c r="D129" s="12">
        <v>1448</v>
      </c>
      <c r="E129" s="13">
        <v>4.3529999999999998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45686</v>
      </c>
      <c r="C130" s="21">
        <v>0.48393518433333332</v>
      </c>
      <c r="D130" s="12">
        <v>1819</v>
      </c>
      <c r="E130" s="13">
        <v>4.3550000000000004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45686</v>
      </c>
      <c r="C131" s="21">
        <v>0.48543981433333333</v>
      </c>
      <c r="D131" s="12">
        <v>2636</v>
      </c>
      <c r="E131" s="13">
        <v>4.3535000000000004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45686</v>
      </c>
      <c r="C132" s="21">
        <v>0.4854629623333333</v>
      </c>
      <c r="D132" s="12">
        <v>1702</v>
      </c>
      <c r="E132" s="13">
        <v>4.3529999999999998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45686</v>
      </c>
      <c r="C133" s="21">
        <v>0.4854629623333333</v>
      </c>
      <c r="D133" s="12">
        <v>2458</v>
      </c>
      <c r="E133" s="13">
        <v>4.3525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45686</v>
      </c>
      <c r="C134" s="21">
        <v>0.48685185133333331</v>
      </c>
      <c r="D134" s="12">
        <v>1160</v>
      </c>
      <c r="E134" s="13">
        <v>4.3514999999999997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45686</v>
      </c>
      <c r="C135" s="21">
        <v>0.48688657333333329</v>
      </c>
      <c r="D135" s="12">
        <v>1000</v>
      </c>
      <c r="E135" s="13">
        <v>4.3505000000000003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45686</v>
      </c>
      <c r="C136" s="21">
        <v>0.48688657333333329</v>
      </c>
      <c r="D136" s="12">
        <v>2145</v>
      </c>
      <c r="E136" s="13">
        <v>4.3505000000000003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45686</v>
      </c>
      <c r="C137" s="21">
        <v>0.48782407333333333</v>
      </c>
      <c r="D137" s="12">
        <v>886</v>
      </c>
      <c r="E137" s="13">
        <v>4.3494999999999999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45686</v>
      </c>
      <c r="C138" s="21">
        <v>0.4889814813333333</v>
      </c>
      <c r="D138" s="12">
        <v>954</v>
      </c>
      <c r="E138" s="13">
        <v>4.3505000000000003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45686</v>
      </c>
      <c r="C139" s="21">
        <v>0.4900231473333333</v>
      </c>
      <c r="D139" s="12">
        <v>1556</v>
      </c>
      <c r="E139" s="13">
        <v>4.3490000000000002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45686</v>
      </c>
      <c r="C140" s="21">
        <v>0.49300925833333331</v>
      </c>
      <c r="D140" s="12">
        <v>831</v>
      </c>
      <c r="E140" s="13">
        <v>4.3494999999999999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45686</v>
      </c>
      <c r="C141" s="21">
        <v>0.49384259233333333</v>
      </c>
      <c r="D141" s="12">
        <v>832</v>
      </c>
      <c r="E141" s="13">
        <v>4.351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45686</v>
      </c>
      <c r="C142" s="21">
        <v>0.49550925833333331</v>
      </c>
      <c r="D142" s="12">
        <v>1060</v>
      </c>
      <c r="E142" s="13">
        <v>4.3535000000000004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45686</v>
      </c>
      <c r="C143" s="21">
        <v>0.49643518433333333</v>
      </c>
      <c r="D143" s="12">
        <v>2184</v>
      </c>
      <c r="E143" s="13">
        <v>4.3550000000000004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45686</v>
      </c>
      <c r="C144" s="21">
        <v>0.49751157333333329</v>
      </c>
      <c r="D144" s="12">
        <v>1998</v>
      </c>
      <c r="E144" s="13">
        <v>4.3535000000000004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45686</v>
      </c>
      <c r="C145" s="21">
        <v>0.4975462963333333</v>
      </c>
      <c r="D145" s="12">
        <v>863</v>
      </c>
      <c r="E145" s="13">
        <v>4.3525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45686</v>
      </c>
      <c r="C146" s="21">
        <v>0.4975462963333333</v>
      </c>
      <c r="D146" s="12">
        <v>1175</v>
      </c>
      <c r="E146" s="13">
        <v>4.3525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45686</v>
      </c>
      <c r="C147" s="21">
        <v>0.49840277733333332</v>
      </c>
      <c r="D147" s="12">
        <v>1035</v>
      </c>
      <c r="E147" s="13">
        <v>4.351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45686</v>
      </c>
      <c r="C148" s="21">
        <v>0.4984259253333333</v>
      </c>
      <c r="D148" s="12">
        <v>1445</v>
      </c>
      <c r="E148" s="13">
        <v>4.3499999999999996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45686</v>
      </c>
      <c r="C149" s="21">
        <v>0.50003472133333338</v>
      </c>
      <c r="D149" s="12">
        <v>876</v>
      </c>
      <c r="E149" s="13">
        <v>4.3514999999999997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45686</v>
      </c>
      <c r="C150" s="21">
        <v>0.50078703633333332</v>
      </c>
      <c r="D150" s="12">
        <v>200</v>
      </c>
      <c r="E150" s="13">
        <v>4.3525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45686</v>
      </c>
      <c r="C151" s="21">
        <v>0.50094907333333338</v>
      </c>
      <c r="D151" s="12">
        <v>748</v>
      </c>
      <c r="E151" s="13">
        <v>4.3525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45686</v>
      </c>
      <c r="C152" s="21">
        <v>0.5019444443333333</v>
      </c>
      <c r="D152" s="12">
        <v>1355</v>
      </c>
      <c r="E152" s="13">
        <v>4.3544999999999998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45686</v>
      </c>
      <c r="C153" s="21">
        <v>0.50700231433333331</v>
      </c>
      <c r="D153" s="12">
        <v>2029</v>
      </c>
      <c r="E153" s="13">
        <v>4.3529999999999998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45686</v>
      </c>
      <c r="C154" s="21">
        <v>0.50701388833333338</v>
      </c>
      <c r="D154" s="12">
        <v>166</v>
      </c>
      <c r="E154" s="13">
        <v>4.3520000000000003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45686</v>
      </c>
      <c r="C155" s="21">
        <v>0.50701388833333338</v>
      </c>
      <c r="D155" s="12">
        <v>3273</v>
      </c>
      <c r="E155" s="13">
        <v>4.3520000000000003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45686</v>
      </c>
      <c r="C156" s="21">
        <v>0.50709490733333329</v>
      </c>
      <c r="D156" s="12">
        <v>2133</v>
      </c>
      <c r="E156" s="13">
        <v>4.351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45686</v>
      </c>
      <c r="C157" s="21">
        <v>0.50711805533333332</v>
      </c>
      <c r="D157" s="12">
        <v>991</v>
      </c>
      <c r="E157" s="13">
        <v>4.3499999999999996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45686</v>
      </c>
      <c r="C158" s="21">
        <v>0.50725694433333335</v>
      </c>
      <c r="D158" s="12">
        <v>1165</v>
      </c>
      <c r="E158" s="13">
        <v>4.3479999999999999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45686</v>
      </c>
      <c r="C159" s="21">
        <v>0.50842592533333331</v>
      </c>
      <c r="D159" s="12">
        <v>681</v>
      </c>
      <c r="E159" s="13">
        <v>4.3475000000000001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45686</v>
      </c>
      <c r="C160" s="21">
        <v>0.50901620333333331</v>
      </c>
      <c r="D160" s="12">
        <v>950</v>
      </c>
      <c r="E160" s="13">
        <v>4.3475000000000001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45686</v>
      </c>
      <c r="C161" s="21">
        <v>0.50986111033333337</v>
      </c>
      <c r="D161" s="12">
        <v>321</v>
      </c>
      <c r="E161" s="13">
        <v>4.3470000000000004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45686</v>
      </c>
      <c r="C162" s="21">
        <v>0.50986111033333337</v>
      </c>
      <c r="D162" s="12">
        <v>475</v>
      </c>
      <c r="E162" s="13">
        <v>4.3470000000000004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45686</v>
      </c>
      <c r="C163" s="21">
        <v>0.51028935133333331</v>
      </c>
      <c r="D163" s="12">
        <v>11</v>
      </c>
      <c r="E163" s="13">
        <v>4.3475000000000001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45686</v>
      </c>
      <c r="C164" s="21">
        <v>0.51028935133333331</v>
      </c>
      <c r="D164" s="12">
        <v>821</v>
      </c>
      <c r="E164" s="13">
        <v>4.3475000000000001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45686</v>
      </c>
      <c r="C165" s="21">
        <v>0.51207175833333329</v>
      </c>
      <c r="D165" s="12">
        <v>687</v>
      </c>
      <c r="E165" s="13">
        <v>4.3484999999999996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45686</v>
      </c>
      <c r="C166" s="21">
        <v>0.51663194433333337</v>
      </c>
      <c r="D166" s="12">
        <v>1665</v>
      </c>
      <c r="E166" s="13">
        <v>4.3540000000000001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45686</v>
      </c>
      <c r="C167" s="21">
        <v>0.51738425833333335</v>
      </c>
      <c r="D167" s="12">
        <v>760</v>
      </c>
      <c r="E167" s="13">
        <v>4.3550000000000004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45686</v>
      </c>
      <c r="C168" s="21">
        <v>0.51886574033333333</v>
      </c>
      <c r="D168" s="12">
        <v>1023</v>
      </c>
      <c r="E168" s="13">
        <v>4.3535000000000004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45686</v>
      </c>
      <c r="C169" s="21">
        <v>0.51888888833333335</v>
      </c>
      <c r="D169" s="12">
        <v>3359</v>
      </c>
      <c r="E169" s="13">
        <v>4.3525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45686</v>
      </c>
      <c r="C170" s="21">
        <v>0.52159722133333331</v>
      </c>
      <c r="D170" s="12">
        <v>1125</v>
      </c>
      <c r="E170" s="13">
        <v>4.3535000000000004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45686</v>
      </c>
      <c r="C171" s="21">
        <v>0.5220717583333333</v>
      </c>
      <c r="D171" s="12">
        <v>1300</v>
      </c>
      <c r="E171" s="13">
        <v>4.351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45686</v>
      </c>
      <c r="C172" s="21">
        <v>0.5220717583333333</v>
      </c>
      <c r="D172" s="12">
        <v>2626</v>
      </c>
      <c r="E172" s="13">
        <v>4.3520000000000003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45686</v>
      </c>
      <c r="C173" s="21">
        <v>0.52391203633333339</v>
      </c>
      <c r="D173" s="12">
        <v>13</v>
      </c>
      <c r="E173" s="13">
        <v>4.3494999999999999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45686</v>
      </c>
      <c r="C174" s="21">
        <v>0.52565972133333339</v>
      </c>
      <c r="D174" s="12">
        <v>162</v>
      </c>
      <c r="E174" s="13">
        <v>4.3535000000000004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45686</v>
      </c>
      <c r="C175" s="21">
        <v>0.52565972133333339</v>
      </c>
      <c r="D175" s="12">
        <v>691</v>
      </c>
      <c r="E175" s="13">
        <v>4.3535000000000004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45686</v>
      </c>
      <c r="C176" s="21">
        <v>0.52965277733333338</v>
      </c>
      <c r="D176" s="12">
        <v>845</v>
      </c>
      <c r="E176" s="13">
        <v>4.3514999999999997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45686</v>
      </c>
      <c r="C177" s="21">
        <v>0.52965277733333338</v>
      </c>
      <c r="D177" s="12">
        <v>1172</v>
      </c>
      <c r="E177" s="13">
        <v>4.3574999999999999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45686</v>
      </c>
      <c r="C178" s="21">
        <v>0.52965277733333338</v>
      </c>
      <c r="D178" s="12">
        <v>1716</v>
      </c>
      <c r="E178" s="13">
        <v>4.3555000000000001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45686</v>
      </c>
      <c r="C179" s="21">
        <v>0.52965277733333338</v>
      </c>
      <c r="D179" s="12">
        <v>1815</v>
      </c>
      <c r="E179" s="13">
        <v>4.3559999999999999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45686</v>
      </c>
      <c r="C180" s="21">
        <v>0.52965277733333338</v>
      </c>
      <c r="D180" s="12">
        <v>2079</v>
      </c>
      <c r="E180" s="13">
        <v>4.3550000000000004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45686</v>
      </c>
      <c r="C181" s="21">
        <v>0.52981481433333333</v>
      </c>
      <c r="D181" s="12">
        <v>858</v>
      </c>
      <c r="E181" s="13">
        <v>4.3570000000000002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45686</v>
      </c>
      <c r="C182" s="21">
        <v>0.52981481433333333</v>
      </c>
      <c r="D182" s="12">
        <v>1002</v>
      </c>
      <c r="E182" s="13">
        <v>4.3570000000000002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45686</v>
      </c>
      <c r="C183" s="21">
        <v>0.53109953633333329</v>
      </c>
      <c r="D183" s="12">
        <v>1967</v>
      </c>
      <c r="E183" s="13">
        <v>4.3609999999999998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45686</v>
      </c>
      <c r="C184" s="21">
        <v>0.53115740733333339</v>
      </c>
      <c r="D184" s="12">
        <v>1984</v>
      </c>
      <c r="E184" s="13">
        <v>4.3594999999999997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45686</v>
      </c>
      <c r="C185" s="21">
        <v>0.53681712933333336</v>
      </c>
      <c r="D185" s="12">
        <v>867</v>
      </c>
      <c r="E185" s="13">
        <v>4.3620000000000001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45686</v>
      </c>
      <c r="C186" s="21">
        <v>0.53703703633333333</v>
      </c>
      <c r="D186" s="12">
        <v>1</v>
      </c>
      <c r="E186" s="13">
        <v>4.3605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45686</v>
      </c>
      <c r="C187" s="21">
        <v>0.53703703633333333</v>
      </c>
      <c r="D187" s="12">
        <v>817</v>
      </c>
      <c r="E187" s="13">
        <v>4.3609999999999998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45686</v>
      </c>
      <c r="C188" s="21">
        <v>0.53703703633333333</v>
      </c>
      <c r="D188" s="12">
        <v>2013</v>
      </c>
      <c r="E188" s="13">
        <v>4.3605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45686</v>
      </c>
      <c r="C189" s="21">
        <v>0.5382870363333333</v>
      </c>
      <c r="D189" s="12">
        <v>3286</v>
      </c>
      <c r="E189" s="13">
        <v>4.3594999999999997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45686</v>
      </c>
      <c r="C190" s="21">
        <v>0.54004629633333334</v>
      </c>
      <c r="D190" s="12">
        <v>1628</v>
      </c>
      <c r="E190" s="13">
        <v>4.3579999999999997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45686</v>
      </c>
      <c r="C191" s="21">
        <v>0.54452546233333332</v>
      </c>
      <c r="D191" s="12">
        <v>1589</v>
      </c>
      <c r="E191" s="13">
        <v>4.3605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45686</v>
      </c>
      <c r="C192" s="21">
        <v>0.54452546233333332</v>
      </c>
      <c r="D192" s="12">
        <v>1590</v>
      </c>
      <c r="E192" s="13">
        <v>4.3605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45686</v>
      </c>
      <c r="C193" s="21">
        <v>0.54620370333333335</v>
      </c>
      <c r="D193" s="12">
        <v>4653</v>
      </c>
      <c r="E193" s="13">
        <v>4.3624999999999998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45686</v>
      </c>
      <c r="C194" s="21">
        <v>0.55225694433333339</v>
      </c>
      <c r="D194" s="12">
        <v>4758</v>
      </c>
      <c r="E194" s="13">
        <v>4.37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45686</v>
      </c>
      <c r="C195" s="21">
        <v>0.55503472133333331</v>
      </c>
      <c r="D195" s="12">
        <v>4723</v>
      </c>
      <c r="E195" s="13">
        <v>4.3685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45686</v>
      </c>
      <c r="C196" s="21">
        <v>0.55503472133333331</v>
      </c>
      <c r="D196" s="12">
        <v>4732</v>
      </c>
      <c r="E196" s="13">
        <v>4.3674999999999997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45686</v>
      </c>
      <c r="C197" s="21">
        <v>0.55581018433333329</v>
      </c>
      <c r="D197" s="12">
        <v>3339</v>
      </c>
      <c r="E197" s="13">
        <v>4.3674999999999997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45686</v>
      </c>
      <c r="C198" s="21">
        <v>0.55583333333333329</v>
      </c>
      <c r="D198" s="12">
        <v>292</v>
      </c>
      <c r="E198" s="13">
        <v>4.3650000000000002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45686</v>
      </c>
      <c r="C199" s="21">
        <v>0.55583333333333329</v>
      </c>
      <c r="D199" s="12">
        <v>929</v>
      </c>
      <c r="E199" s="13">
        <v>4.3659999999999997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45686</v>
      </c>
      <c r="C200" s="21">
        <v>0.55583333333333329</v>
      </c>
      <c r="D200" s="12">
        <v>1088</v>
      </c>
      <c r="E200" s="13">
        <v>4.3659999999999997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45686</v>
      </c>
      <c r="C201" s="21">
        <v>0.55583333333333329</v>
      </c>
      <c r="D201" s="12">
        <v>1909</v>
      </c>
      <c r="E201" s="13">
        <v>4.3650000000000002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45686</v>
      </c>
      <c r="C202" s="21">
        <v>0.55671296233333334</v>
      </c>
      <c r="D202" s="12">
        <v>510</v>
      </c>
      <c r="E202" s="13">
        <v>4.3639999999999999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45686</v>
      </c>
      <c r="C203" s="21">
        <v>0.55671296233333334</v>
      </c>
      <c r="D203" s="12">
        <v>1100</v>
      </c>
      <c r="E203" s="13">
        <v>4.3639999999999999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45686</v>
      </c>
      <c r="C204" s="21">
        <v>0.55724537033333332</v>
      </c>
      <c r="D204" s="12">
        <v>677</v>
      </c>
      <c r="E204" s="13">
        <v>4.3609999999999998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45686</v>
      </c>
      <c r="C205" s="21">
        <v>0.55840277733333332</v>
      </c>
      <c r="D205" s="12">
        <v>677</v>
      </c>
      <c r="E205" s="13">
        <v>4.3585000000000003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45686</v>
      </c>
      <c r="C206" s="21">
        <v>0.56402777733333331</v>
      </c>
      <c r="D206" s="12">
        <v>927</v>
      </c>
      <c r="E206" s="13">
        <v>4.3579999999999997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45686</v>
      </c>
      <c r="C207" s="21">
        <v>0.56405092533333334</v>
      </c>
      <c r="D207" s="12">
        <v>683</v>
      </c>
      <c r="E207" s="13">
        <v>4.3574999999999999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45686</v>
      </c>
      <c r="C208" s="21">
        <v>0.56870370333333331</v>
      </c>
      <c r="D208" s="12">
        <v>3499</v>
      </c>
      <c r="E208" s="13">
        <v>4.3600000000000003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45686</v>
      </c>
      <c r="C209" s="21">
        <v>0.57072916633333337</v>
      </c>
      <c r="D209" s="12">
        <v>3177</v>
      </c>
      <c r="E209" s="13">
        <v>4.3620000000000001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45686</v>
      </c>
      <c r="C210" s="21">
        <v>0.57180555533333333</v>
      </c>
      <c r="D210" s="12">
        <v>4492</v>
      </c>
      <c r="E210" s="13">
        <v>4.3605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45686</v>
      </c>
      <c r="C211" s="21">
        <v>0.57185185133333338</v>
      </c>
      <c r="D211" s="12">
        <v>3270</v>
      </c>
      <c r="E211" s="13">
        <v>4.3594999999999997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45686</v>
      </c>
      <c r="C212" s="21">
        <v>0.57186342533333334</v>
      </c>
      <c r="D212" s="12">
        <v>2175</v>
      </c>
      <c r="E212" s="13">
        <v>4.3585000000000003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45686</v>
      </c>
      <c r="C213" s="21">
        <v>0.57186342533333334</v>
      </c>
      <c r="D213" s="12">
        <v>2834</v>
      </c>
      <c r="E213" s="13">
        <v>4.3574999999999999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45686</v>
      </c>
      <c r="C214" s="21">
        <v>0.57400462933333329</v>
      </c>
      <c r="D214" s="12">
        <v>681</v>
      </c>
      <c r="E214" s="13">
        <v>4.3540000000000001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45686</v>
      </c>
      <c r="C215" s="21">
        <v>0.57410879633333334</v>
      </c>
      <c r="D215" s="12">
        <v>691</v>
      </c>
      <c r="E215" s="13">
        <v>4.3535000000000004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45686</v>
      </c>
      <c r="C216" s="21">
        <v>0.57410879633333334</v>
      </c>
      <c r="D216" s="12">
        <v>824</v>
      </c>
      <c r="E216" s="13">
        <v>4.3529999999999998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45686</v>
      </c>
      <c r="C217" s="21">
        <v>0.57454861033333338</v>
      </c>
      <c r="D217" s="12">
        <v>678</v>
      </c>
      <c r="E217" s="13">
        <v>4.3479999999999999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45686</v>
      </c>
      <c r="C218" s="21">
        <v>0.5748032403333333</v>
      </c>
      <c r="D218" s="12">
        <v>1173</v>
      </c>
      <c r="E218" s="13">
        <v>4.3470000000000004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45686</v>
      </c>
      <c r="C219" s="21">
        <v>0.5766087963333334</v>
      </c>
      <c r="D219" s="12">
        <v>941</v>
      </c>
      <c r="E219" s="13">
        <v>4.3470000000000004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45686</v>
      </c>
      <c r="C220" s="21">
        <v>0.5766087963333334</v>
      </c>
      <c r="D220" s="12">
        <v>1126</v>
      </c>
      <c r="E220" s="13">
        <v>4.3449999999999998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45686</v>
      </c>
      <c r="C221" s="21">
        <v>0.5772569443333333</v>
      </c>
      <c r="D221" s="12">
        <v>704</v>
      </c>
      <c r="E221" s="13">
        <v>4.3414999999999999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45686</v>
      </c>
      <c r="C222" s="21">
        <v>0.5772569443333333</v>
      </c>
      <c r="D222" s="12">
        <v>713</v>
      </c>
      <c r="E222" s="13">
        <v>4.3434999999999997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45686</v>
      </c>
      <c r="C223" s="21">
        <v>0.5796296293333334</v>
      </c>
      <c r="D223" s="12">
        <v>778</v>
      </c>
      <c r="E223" s="13">
        <v>4.3404999999999996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45686</v>
      </c>
      <c r="C224" s="21">
        <v>0.5796296293333334</v>
      </c>
      <c r="D224" s="12">
        <v>2021</v>
      </c>
      <c r="E224" s="13">
        <v>4.34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45686</v>
      </c>
      <c r="C225" s="21">
        <v>0.58209490733333336</v>
      </c>
      <c r="D225" s="12">
        <v>830</v>
      </c>
      <c r="E225" s="13">
        <v>4.3404999999999996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45686</v>
      </c>
      <c r="C226" s="21">
        <v>0.58333333333333337</v>
      </c>
      <c r="D226" s="12">
        <v>800</v>
      </c>
      <c r="E226" s="13">
        <v>4.3410000000000002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45686</v>
      </c>
      <c r="C227" s="21">
        <v>0.58350694433333339</v>
      </c>
      <c r="D227" s="12">
        <v>392</v>
      </c>
      <c r="E227" s="13">
        <v>4.3390000000000004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45686</v>
      </c>
      <c r="C228" s="21">
        <v>0.58350694433333339</v>
      </c>
      <c r="D228" s="12">
        <v>1655</v>
      </c>
      <c r="E228" s="13">
        <v>4.3395000000000001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45686</v>
      </c>
      <c r="C229" s="21">
        <v>0.58450231433333333</v>
      </c>
      <c r="D229" s="12">
        <v>2</v>
      </c>
      <c r="E229" s="13">
        <v>4.3384999999999998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45686</v>
      </c>
      <c r="C230" s="21">
        <v>0.58450231433333333</v>
      </c>
      <c r="D230" s="12">
        <v>75</v>
      </c>
      <c r="E230" s="13">
        <v>4.3384999999999998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45686</v>
      </c>
      <c r="C231" s="21">
        <v>0.58450231433333333</v>
      </c>
      <c r="D231" s="12">
        <v>437</v>
      </c>
      <c r="E231" s="13">
        <v>4.3384999999999998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45686</v>
      </c>
      <c r="C232" s="21">
        <v>0.58450231433333333</v>
      </c>
      <c r="D232" s="12">
        <v>1182</v>
      </c>
      <c r="E232" s="13">
        <v>4.3390000000000004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45686</v>
      </c>
      <c r="C233" s="21">
        <v>0.58450231433333333</v>
      </c>
      <c r="D233" s="12">
        <v>1474</v>
      </c>
      <c r="E233" s="13">
        <v>4.3384999999999998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45686</v>
      </c>
      <c r="C234" s="21">
        <v>0.58584490733333339</v>
      </c>
      <c r="D234" s="12">
        <v>1697</v>
      </c>
      <c r="E234" s="13">
        <v>4.3380000000000001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45686</v>
      </c>
      <c r="C235" s="21">
        <v>0.58612268433333337</v>
      </c>
      <c r="D235" s="12">
        <v>91</v>
      </c>
      <c r="E235" s="13">
        <v>4.3369999999999997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45686</v>
      </c>
      <c r="C236" s="21">
        <v>0.58612268433333337</v>
      </c>
      <c r="D236" s="12">
        <v>1519</v>
      </c>
      <c r="E236" s="13">
        <v>4.3369999999999997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45686</v>
      </c>
      <c r="C237" s="21">
        <v>0.58619212933333342</v>
      </c>
      <c r="D237" s="12">
        <v>24</v>
      </c>
      <c r="E237" s="13">
        <v>4.3360000000000003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45686</v>
      </c>
      <c r="C238" s="21">
        <v>0.58636574033333333</v>
      </c>
      <c r="D238" s="12">
        <v>1100</v>
      </c>
      <c r="E238" s="13">
        <v>4.3360000000000003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45686</v>
      </c>
      <c r="C239" s="21">
        <v>0.58728009233333334</v>
      </c>
      <c r="D239" s="12">
        <v>2234</v>
      </c>
      <c r="E239" s="13">
        <v>4.3380000000000001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45686</v>
      </c>
      <c r="C240" s="21">
        <v>0.58733796233333335</v>
      </c>
      <c r="D240" s="12">
        <v>1737</v>
      </c>
      <c r="E240" s="13">
        <v>4.3354999999999997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45686</v>
      </c>
      <c r="C241" s="21">
        <v>0.58733796233333335</v>
      </c>
      <c r="D241" s="12">
        <v>2455</v>
      </c>
      <c r="E241" s="13">
        <v>4.3365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45686</v>
      </c>
      <c r="C242" s="21">
        <v>0.58734953633333342</v>
      </c>
      <c r="D242" s="12">
        <v>235</v>
      </c>
      <c r="E242" s="13">
        <v>4.3319999999999999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45686</v>
      </c>
      <c r="C243" s="21">
        <v>0.58734953633333342</v>
      </c>
      <c r="D243" s="12">
        <v>620</v>
      </c>
      <c r="E243" s="13">
        <v>4.3319999999999999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45686</v>
      </c>
      <c r="C244" s="21">
        <v>0.58734953633333342</v>
      </c>
      <c r="D244" s="12">
        <v>1576</v>
      </c>
      <c r="E244" s="13">
        <v>4.3319999999999999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45686</v>
      </c>
      <c r="C245" s="21">
        <v>0.58736111033333338</v>
      </c>
      <c r="D245" s="12">
        <v>455</v>
      </c>
      <c r="E245" s="13">
        <v>4.3315000000000001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45686</v>
      </c>
      <c r="C246" s="21">
        <v>0.58736111033333338</v>
      </c>
      <c r="D246" s="12">
        <v>1300</v>
      </c>
      <c r="E246" s="13">
        <v>4.3315000000000001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45686</v>
      </c>
      <c r="C247" s="21">
        <v>0.58738425833333341</v>
      </c>
      <c r="D247" s="12">
        <v>966</v>
      </c>
      <c r="E247" s="13">
        <v>4.3295000000000003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45686</v>
      </c>
      <c r="C248" s="21">
        <v>0.58956018433333335</v>
      </c>
      <c r="D248" s="12">
        <v>789</v>
      </c>
      <c r="E248" s="13">
        <v>4.3315000000000001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45686</v>
      </c>
      <c r="C249" s="21">
        <v>0.59598379633333332</v>
      </c>
      <c r="D249" s="12">
        <v>953</v>
      </c>
      <c r="E249" s="13">
        <v>4.3365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45686</v>
      </c>
      <c r="C250" s="21">
        <v>0.59690972133333342</v>
      </c>
      <c r="D250" s="12">
        <v>3134</v>
      </c>
      <c r="E250" s="13">
        <v>4.3390000000000004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45686</v>
      </c>
      <c r="C251" s="21">
        <v>0.59908564733333336</v>
      </c>
      <c r="D251" s="12">
        <v>2302</v>
      </c>
      <c r="E251" s="13">
        <v>4.3375000000000004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45686</v>
      </c>
      <c r="C252" s="21">
        <v>0.59917824033333333</v>
      </c>
      <c r="D252" s="12">
        <v>2378</v>
      </c>
      <c r="E252" s="13">
        <v>4.3365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45686</v>
      </c>
      <c r="C253" s="21">
        <v>0.60275462933333335</v>
      </c>
      <c r="D253" s="12">
        <v>1403</v>
      </c>
      <c r="E253" s="13">
        <v>4.3365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45686</v>
      </c>
      <c r="C254" s="21">
        <v>0.60275462933333335</v>
      </c>
      <c r="D254" s="12">
        <v>1405</v>
      </c>
      <c r="E254" s="13">
        <v>4.3345000000000002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45686</v>
      </c>
      <c r="C255" s="21">
        <v>0.60275462933333335</v>
      </c>
      <c r="D255" s="12">
        <v>1840</v>
      </c>
      <c r="E255" s="13">
        <v>4.335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45686</v>
      </c>
      <c r="C256" s="21">
        <v>0.60276620333333342</v>
      </c>
      <c r="D256" s="12">
        <v>2362</v>
      </c>
      <c r="E256" s="13">
        <v>4.3339999999999996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45686</v>
      </c>
      <c r="C257" s="21">
        <v>0.60304398133333337</v>
      </c>
      <c r="D257" s="12">
        <v>914</v>
      </c>
      <c r="E257" s="13">
        <v>4.3324999999999996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45686</v>
      </c>
      <c r="C258" s="21">
        <v>0.6039814813333334</v>
      </c>
      <c r="D258" s="12">
        <v>681</v>
      </c>
      <c r="E258" s="13">
        <v>4.33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45686</v>
      </c>
      <c r="C259" s="21">
        <v>0.60440972133333337</v>
      </c>
      <c r="D259" s="12">
        <v>691</v>
      </c>
      <c r="E259" s="13">
        <v>4.3304999999999998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45686</v>
      </c>
      <c r="C260" s="21">
        <v>0.60467592533333336</v>
      </c>
      <c r="D260" s="12">
        <v>724</v>
      </c>
      <c r="E260" s="13">
        <v>4.33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45686</v>
      </c>
      <c r="C261" s="21">
        <v>0.60940972133333338</v>
      </c>
      <c r="D261" s="12">
        <v>742</v>
      </c>
      <c r="E261" s="13">
        <v>4.3380000000000001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45686</v>
      </c>
      <c r="C262" s="21">
        <v>0.60943287033333338</v>
      </c>
      <c r="D262" s="12">
        <v>1814</v>
      </c>
      <c r="E262" s="13">
        <v>4.3375000000000004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45686</v>
      </c>
      <c r="C263" s="21">
        <v>0.60983796233333332</v>
      </c>
      <c r="D263" s="12">
        <v>3165</v>
      </c>
      <c r="E263" s="13">
        <v>4.3365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45686</v>
      </c>
      <c r="C264" s="21">
        <v>0.61006944433333332</v>
      </c>
      <c r="D264" s="12">
        <v>1181</v>
      </c>
      <c r="E264" s="13">
        <v>4.3324999999999996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45686</v>
      </c>
      <c r="C265" s="21">
        <v>0.61006944433333332</v>
      </c>
      <c r="D265" s="12">
        <v>1215</v>
      </c>
      <c r="E265" s="13">
        <v>4.3345000000000002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45686</v>
      </c>
      <c r="C266" s="21">
        <v>0.61023148133333338</v>
      </c>
      <c r="D266" s="12">
        <v>704</v>
      </c>
      <c r="E266" s="13">
        <v>4.3339999999999996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45686</v>
      </c>
      <c r="C267" s="21">
        <v>0.61072916633333341</v>
      </c>
      <c r="D267" s="12">
        <v>674</v>
      </c>
      <c r="E267" s="13">
        <v>4.3310000000000004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45686</v>
      </c>
      <c r="C268" s="21">
        <v>0.61103009233333339</v>
      </c>
      <c r="D268" s="12">
        <v>824</v>
      </c>
      <c r="E268" s="13">
        <v>4.3280000000000003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45686</v>
      </c>
      <c r="C269" s="21">
        <v>0.61138888833333338</v>
      </c>
      <c r="D269" s="12">
        <v>820</v>
      </c>
      <c r="E269" s="13">
        <v>4.327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45686</v>
      </c>
      <c r="C270" s="21">
        <v>0.61719907333333335</v>
      </c>
      <c r="D270" s="12">
        <v>969</v>
      </c>
      <c r="E270" s="13">
        <v>4.335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45686</v>
      </c>
      <c r="C271" s="21">
        <v>0.61836805533333339</v>
      </c>
      <c r="D271" s="12">
        <v>764</v>
      </c>
      <c r="E271" s="13">
        <v>4.3354999999999997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45686</v>
      </c>
      <c r="C272" s="21">
        <v>0.61837962933333335</v>
      </c>
      <c r="D272" s="12">
        <v>287</v>
      </c>
      <c r="E272" s="13">
        <v>4.3354999999999997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45686</v>
      </c>
      <c r="C273" s="21">
        <v>0.62313657333333339</v>
      </c>
      <c r="D273" s="12">
        <v>3573</v>
      </c>
      <c r="E273" s="13">
        <v>4.3369999999999997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45686</v>
      </c>
      <c r="C274" s="21">
        <v>0.62406249933333335</v>
      </c>
      <c r="D274" s="12">
        <v>3149</v>
      </c>
      <c r="E274" s="13">
        <v>4.3354999999999997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45686</v>
      </c>
      <c r="C275" s="21">
        <v>0.62467592533333338</v>
      </c>
      <c r="D275" s="12">
        <v>817</v>
      </c>
      <c r="E275" s="13">
        <v>4.3345000000000002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45686</v>
      </c>
      <c r="C276" s="21">
        <v>0.62467592533333338</v>
      </c>
      <c r="D276" s="12">
        <v>2172</v>
      </c>
      <c r="E276" s="13">
        <v>4.3345000000000002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45686</v>
      </c>
      <c r="C277" s="21">
        <v>0.62534722133333343</v>
      </c>
      <c r="D277" s="12">
        <v>1794</v>
      </c>
      <c r="E277" s="13">
        <v>4.3360000000000003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45686</v>
      </c>
      <c r="C278" s="21">
        <v>0.62987268433333332</v>
      </c>
      <c r="D278" s="12">
        <v>1141</v>
      </c>
      <c r="E278" s="13">
        <v>4.3339999999999996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45686</v>
      </c>
      <c r="C279" s="21">
        <v>0.62995370333333334</v>
      </c>
      <c r="D279" s="12">
        <v>1134</v>
      </c>
      <c r="E279" s="13">
        <v>4.3334999999999999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45686</v>
      </c>
      <c r="C280" s="21">
        <v>0.62997685133333337</v>
      </c>
      <c r="D280" s="12">
        <v>914</v>
      </c>
      <c r="E280" s="13">
        <v>4.3330000000000002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45686</v>
      </c>
      <c r="C281" s="21">
        <v>0.63019675833333333</v>
      </c>
      <c r="D281" s="12">
        <v>1370</v>
      </c>
      <c r="E281" s="13">
        <v>4.3324999999999996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45686</v>
      </c>
      <c r="C282" s="21">
        <v>0.63328703633333339</v>
      </c>
      <c r="D282" s="12">
        <v>19</v>
      </c>
      <c r="E282" s="13">
        <v>4.3324999999999996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45686</v>
      </c>
      <c r="C283" s="21">
        <v>0.63414351833333338</v>
      </c>
      <c r="D283" s="12">
        <v>1000</v>
      </c>
      <c r="E283" s="13">
        <v>4.3324999999999996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45686</v>
      </c>
      <c r="C284" s="21">
        <v>0.63534722133333332</v>
      </c>
      <c r="D284" s="12">
        <v>20</v>
      </c>
      <c r="E284" s="13">
        <v>4.3324999999999996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45686</v>
      </c>
      <c r="C285" s="21">
        <v>0.64015046233333339</v>
      </c>
      <c r="D285" s="12">
        <v>2314</v>
      </c>
      <c r="E285" s="13">
        <v>4.3360000000000003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45686</v>
      </c>
      <c r="C286" s="21">
        <v>0.64166666633333336</v>
      </c>
      <c r="D286" s="12">
        <v>4561</v>
      </c>
      <c r="E286" s="13">
        <v>4.34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45686</v>
      </c>
      <c r="C287" s="21">
        <v>0.64344907333333334</v>
      </c>
      <c r="D287" s="12">
        <v>4681</v>
      </c>
      <c r="E287" s="13">
        <v>4.3384999999999998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45686</v>
      </c>
      <c r="C288" s="21">
        <v>0.64347222133333337</v>
      </c>
      <c r="D288" s="12">
        <v>4277</v>
      </c>
      <c r="E288" s="13">
        <v>4.3375000000000004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45686</v>
      </c>
      <c r="C289" s="21">
        <v>0.64670138833333335</v>
      </c>
      <c r="D289" s="12">
        <v>40</v>
      </c>
      <c r="E289" s="13">
        <v>4.3380000000000001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45686</v>
      </c>
      <c r="C290" s="21">
        <v>0.64670138833333335</v>
      </c>
      <c r="D290" s="12">
        <v>3221</v>
      </c>
      <c r="E290" s="13">
        <v>4.3380000000000001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45686</v>
      </c>
      <c r="C291" s="21">
        <v>0.64719907333333337</v>
      </c>
      <c r="D291" s="12">
        <v>31</v>
      </c>
      <c r="E291" s="13">
        <v>4.3354999999999997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45686</v>
      </c>
      <c r="C292" s="21">
        <v>0.64719907333333337</v>
      </c>
      <c r="D292" s="12">
        <v>2069</v>
      </c>
      <c r="E292" s="13">
        <v>4.3365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45686</v>
      </c>
      <c r="C293" s="21">
        <v>0.64719907333333337</v>
      </c>
      <c r="D293" s="12">
        <v>2228</v>
      </c>
      <c r="E293" s="13">
        <v>4.3354999999999997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45686</v>
      </c>
      <c r="C294" s="21">
        <v>0.64827546233333333</v>
      </c>
      <c r="D294" s="12">
        <v>1088</v>
      </c>
      <c r="E294" s="13">
        <v>4.3360000000000003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45686</v>
      </c>
      <c r="C295" s="21">
        <v>0.65377314733333336</v>
      </c>
      <c r="D295" s="12">
        <v>4800</v>
      </c>
      <c r="E295" s="13">
        <v>4.3369999999999997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45686</v>
      </c>
      <c r="C296" s="21">
        <v>0.65509259233333339</v>
      </c>
      <c r="D296" s="12">
        <v>4251</v>
      </c>
      <c r="E296" s="13">
        <v>4.3354999999999997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45686</v>
      </c>
      <c r="C297" s="21">
        <v>0.65565972133333339</v>
      </c>
      <c r="D297" s="12">
        <v>3599</v>
      </c>
      <c r="E297" s="13">
        <v>4.3345000000000002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45686</v>
      </c>
      <c r="C298" s="21">
        <v>0.65576388833333332</v>
      </c>
      <c r="D298" s="12">
        <v>1042</v>
      </c>
      <c r="E298" s="13">
        <v>4.3330000000000002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45686</v>
      </c>
      <c r="C299" s="21">
        <v>0.65579861033333342</v>
      </c>
      <c r="D299" s="12">
        <v>1530</v>
      </c>
      <c r="E299" s="13">
        <v>4.3330000000000002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45686</v>
      </c>
      <c r="C300" s="21">
        <v>0.65601851833333336</v>
      </c>
      <c r="D300" s="12">
        <v>2248</v>
      </c>
      <c r="E300" s="13">
        <v>4.3319999999999999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45686</v>
      </c>
      <c r="C301" s="21">
        <v>0.65638888833333342</v>
      </c>
      <c r="D301" s="12">
        <v>506</v>
      </c>
      <c r="E301" s="13">
        <v>4.3295000000000003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45686</v>
      </c>
      <c r="C302" s="21">
        <v>0.65638888833333342</v>
      </c>
      <c r="D302" s="12">
        <v>962</v>
      </c>
      <c r="E302" s="13">
        <v>4.3304999999999998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45686</v>
      </c>
      <c r="C303" s="21">
        <v>0.65649305533333335</v>
      </c>
      <c r="D303" s="12">
        <v>1221</v>
      </c>
      <c r="E303" s="13">
        <v>4.3295000000000003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45686</v>
      </c>
      <c r="C304" s="21">
        <v>0.6565740733333334</v>
      </c>
      <c r="D304" s="12">
        <v>100</v>
      </c>
      <c r="E304" s="13">
        <v>4.3274999999999997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45686</v>
      </c>
      <c r="C305" s="21">
        <v>0.65679398133333333</v>
      </c>
      <c r="D305" s="12">
        <v>100</v>
      </c>
      <c r="E305" s="13">
        <v>4.3274999999999997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45686</v>
      </c>
      <c r="C306" s="21">
        <v>0.65681712933333336</v>
      </c>
      <c r="D306" s="12">
        <v>100</v>
      </c>
      <c r="E306" s="13">
        <v>4.3274999999999997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45686</v>
      </c>
      <c r="C307" s="21">
        <v>0.65684027733333339</v>
      </c>
      <c r="D307" s="12">
        <v>100</v>
      </c>
      <c r="E307" s="13">
        <v>4.3274999999999997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45686</v>
      </c>
      <c r="C308" s="21">
        <v>0.65686342533333342</v>
      </c>
      <c r="D308" s="12">
        <v>100</v>
      </c>
      <c r="E308" s="13">
        <v>4.3274999999999997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45686</v>
      </c>
      <c r="C309" s="21">
        <v>0.65711805533333334</v>
      </c>
      <c r="D309" s="12">
        <v>265</v>
      </c>
      <c r="E309" s="13">
        <v>4.3274999999999997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45686</v>
      </c>
      <c r="C310" s="21">
        <v>0.65719907333333338</v>
      </c>
      <c r="D310" s="12">
        <v>982</v>
      </c>
      <c r="E310" s="13">
        <v>4.327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45686</v>
      </c>
      <c r="C311" s="21">
        <v>0.65979166633333342</v>
      </c>
      <c r="D311" s="12">
        <v>510</v>
      </c>
      <c r="E311" s="13">
        <v>4.3289999999999997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45686</v>
      </c>
      <c r="C312" s="21">
        <v>0.65979166633333342</v>
      </c>
      <c r="D312" s="12">
        <v>1112</v>
      </c>
      <c r="E312" s="13">
        <v>4.3289999999999997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45686</v>
      </c>
      <c r="C313" s="21">
        <v>0.66005787033333341</v>
      </c>
      <c r="D313" s="12">
        <v>2799</v>
      </c>
      <c r="E313" s="13">
        <v>4.3274999999999997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45686</v>
      </c>
      <c r="C314" s="21">
        <v>0.66359953633333335</v>
      </c>
      <c r="D314" s="12">
        <v>16</v>
      </c>
      <c r="E314" s="13">
        <v>4.327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45686</v>
      </c>
      <c r="C315" s="21">
        <v>0.66359953633333335</v>
      </c>
      <c r="D315" s="12">
        <v>32</v>
      </c>
      <c r="E315" s="13">
        <v>4.327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45686</v>
      </c>
      <c r="C316" s="21">
        <v>0.66359953633333335</v>
      </c>
      <c r="D316" s="12">
        <v>1407</v>
      </c>
      <c r="E316" s="13">
        <v>4.327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45686</v>
      </c>
      <c r="C317" s="21">
        <v>0.66519675833333336</v>
      </c>
      <c r="D317" s="12">
        <v>816</v>
      </c>
      <c r="E317" s="13">
        <v>4.3265000000000002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45686</v>
      </c>
      <c r="C318" s="21">
        <v>0.66675925833333338</v>
      </c>
      <c r="D318" s="12">
        <v>3688</v>
      </c>
      <c r="E318" s="13">
        <v>4.3265000000000002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45686</v>
      </c>
      <c r="C319" s="21">
        <v>0.66780092533333335</v>
      </c>
      <c r="D319" s="12">
        <v>2342</v>
      </c>
      <c r="E319" s="13">
        <v>4.3254999999999999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45686</v>
      </c>
      <c r="C320" s="21">
        <v>0.66846064733333332</v>
      </c>
      <c r="D320" s="12">
        <v>2337</v>
      </c>
      <c r="E320" s="13">
        <v>4.3250000000000002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45686</v>
      </c>
      <c r="C321" s="21">
        <v>0.67450231433333341</v>
      </c>
      <c r="D321" s="12">
        <v>1882</v>
      </c>
      <c r="E321" s="13">
        <v>4.3259999999999996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45686</v>
      </c>
      <c r="C322" s="21">
        <v>0.67748842533333342</v>
      </c>
      <c r="D322" s="12">
        <v>242</v>
      </c>
      <c r="E322" s="13">
        <v>4.3265000000000002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45686</v>
      </c>
      <c r="C323" s="21">
        <v>0.67748842533333342</v>
      </c>
      <c r="D323" s="12">
        <v>1704</v>
      </c>
      <c r="E323" s="13">
        <v>4.3265000000000002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45686</v>
      </c>
      <c r="C324" s="21">
        <v>0.67822916633333341</v>
      </c>
      <c r="D324" s="12">
        <v>899</v>
      </c>
      <c r="E324" s="13">
        <v>4.3280000000000003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45686</v>
      </c>
      <c r="C325" s="21">
        <v>0.6784722213333334</v>
      </c>
      <c r="D325" s="12">
        <v>283</v>
      </c>
      <c r="E325" s="13">
        <v>4.3274999999999997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45686</v>
      </c>
      <c r="C326" s="21">
        <v>0.6784722213333334</v>
      </c>
      <c r="D326" s="12">
        <v>752</v>
      </c>
      <c r="E326" s="13">
        <v>4.3274999999999997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45686</v>
      </c>
      <c r="C327" s="21">
        <v>0.67996527733333334</v>
      </c>
      <c r="D327" s="12">
        <v>4662</v>
      </c>
      <c r="E327" s="13">
        <v>4.3259999999999996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45686</v>
      </c>
      <c r="C328" s="21">
        <v>0.68003472133333343</v>
      </c>
      <c r="D328" s="12">
        <v>490</v>
      </c>
      <c r="E328" s="13">
        <v>4.3250000000000002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45686</v>
      </c>
      <c r="C329" s="21">
        <v>0.68003472133333343</v>
      </c>
      <c r="D329" s="12">
        <v>707</v>
      </c>
      <c r="E329" s="13">
        <v>4.3250000000000002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45686</v>
      </c>
      <c r="C330" s="21">
        <v>0.68003472133333343</v>
      </c>
      <c r="D330" s="12">
        <v>822</v>
      </c>
      <c r="E330" s="13">
        <v>4.3250000000000002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45686</v>
      </c>
      <c r="C331" s="21">
        <v>0.68003472133333343</v>
      </c>
      <c r="D331" s="12">
        <v>1564</v>
      </c>
      <c r="E331" s="13">
        <v>4.3250000000000002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45686</v>
      </c>
      <c r="C332" s="21">
        <v>0.68003472133333343</v>
      </c>
      <c r="D332" s="12">
        <v>1701</v>
      </c>
      <c r="E332" s="13">
        <v>4.3235000000000001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45686</v>
      </c>
      <c r="C333" s="21">
        <v>0.68003472133333343</v>
      </c>
      <c r="D333" s="12">
        <v>3003</v>
      </c>
      <c r="E333" s="13">
        <v>4.3235000000000001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45686</v>
      </c>
      <c r="C334" s="21">
        <v>0.68271990733333332</v>
      </c>
      <c r="D334" s="12">
        <v>763</v>
      </c>
      <c r="E334" s="13">
        <v>4.3235000000000001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45686</v>
      </c>
      <c r="C335" s="21">
        <v>0.68271990733333332</v>
      </c>
      <c r="D335" s="12">
        <v>1153</v>
      </c>
      <c r="E335" s="13">
        <v>4.3235000000000001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45686</v>
      </c>
      <c r="C336" s="21">
        <v>0.6831712963333334</v>
      </c>
      <c r="D336" s="12">
        <v>1572</v>
      </c>
      <c r="E336" s="13">
        <v>4.3235000000000001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45686</v>
      </c>
      <c r="C337" s="21">
        <v>0.68325231433333333</v>
      </c>
      <c r="D337" s="12">
        <v>4664</v>
      </c>
      <c r="E337" s="13">
        <v>4.3220000000000001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45686</v>
      </c>
      <c r="C338" s="21">
        <v>0.6832638883333334</v>
      </c>
      <c r="D338" s="12">
        <v>777</v>
      </c>
      <c r="E338" s="13">
        <v>4.3205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45686</v>
      </c>
      <c r="C339" s="21">
        <v>0.6832638883333334</v>
      </c>
      <c r="D339" s="12">
        <v>3821</v>
      </c>
      <c r="E339" s="13">
        <v>4.3205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45686</v>
      </c>
      <c r="C340" s="21">
        <v>0.68413194433333335</v>
      </c>
      <c r="D340" s="12">
        <v>978</v>
      </c>
      <c r="E340" s="13">
        <v>4.3185000000000002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45686</v>
      </c>
      <c r="C341" s="21">
        <v>0.68425925833333334</v>
      </c>
      <c r="D341" s="12">
        <v>615</v>
      </c>
      <c r="E341" s="13">
        <v>4.3185000000000002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45686</v>
      </c>
      <c r="C342" s="21">
        <v>0.68425925833333334</v>
      </c>
      <c r="D342" s="12">
        <v>2997</v>
      </c>
      <c r="E342" s="13">
        <v>4.3185000000000002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45686</v>
      </c>
      <c r="C343" s="21">
        <v>0.68430555533333337</v>
      </c>
      <c r="D343" s="12">
        <v>3222</v>
      </c>
      <c r="E343" s="13">
        <v>4.3174999999999999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45686</v>
      </c>
      <c r="C344" s="21">
        <v>0.6845370363333334</v>
      </c>
      <c r="D344" s="12">
        <v>1138</v>
      </c>
      <c r="E344" s="13">
        <v>4.3174999999999999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45686</v>
      </c>
      <c r="C345" s="21">
        <v>0.68505787033333332</v>
      </c>
      <c r="D345" s="12">
        <v>258</v>
      </c>
      <c r="E345" s="13">
        <v>4.3174999999999999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45686</v>
      </c>
      <c r="C346" s="21">
        <v>0.68550925833333332</v>
      </c>
      <c r="D346" s="12">
        <v>928</v>
      </c>
      <c r="E346" s="13">
        <v>4.3155000000000001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45686</v>
      </c>
      <c r="C347" s="21">
        <v>0.68561342533333336</v>
      </c>
      <c r="D347" s="12">
        <v>3924</v>
      </c>
      <c r="E347" s="13">
        <v>4.3155000000000001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45686</v>
      </c>
      <c r="C348" s="21">
        <v>0.68606481433333333</v>
      </c>
      <c r="D348" s="12">
        <v>157</v>
      </c>
      <c r="E348" s="13">
        <v>4.3144999999999998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45686</v>
      </c>
      <c r="C349" s="21">
        <v>0.68776620333333338</v>
      </c>
      <c r="D349" s="12">
        <v>1702</v>
      </c>
      <c r="E349" s="13">
        <v>4.3174999999999999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45686</v>
      </c>
      <c r="C350" s="21">
        <v>0.68776620333333338</v>
      </c>
      <c r="D350" s="12">
        <v>2927</v>
      </c>
      <c r="E350" s="13">
        <v>4.3174999999999999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45686</v>
      </c>
      <c r="C351" s="21">
        <v>0.68863425833333336</v>
      </c>
      <c r="D351" s="12">
        <v>4746</v>
      </c>
      <c r="E351" s="13">
        <v>4.3159999999999998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45686</v>
      </c>
      <c r="C352" s="21">
        <v>0.68895833333333334</v>
      </c>
      <c r="D352" s="12">
        <v>4788</v>
      </c>
      <c r="E352" s="13">
        <v>4.3150000000000004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45686</v>
      </c>
      <c r="C353" s="21">
        <v>0.68914351833333332</v>
      </c>
      <c r="D353" s="12">
        <v>816</v>
      </c>
      <c r="E353" s="13">
        <v>4.3135000000000003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45686</v>
      </c>
      <c r="C354" s="21">
        <v>0.68914351833333332</v>
      </c>
      <c r="D354" s="12">
        <v>3784</v>
      </c>
      <c r="E354" s="13">
        <v>4.3135000000000003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45686</v>
      </c>
      <c r="C355" s="21">
        <v>0.68917824033333341</v>
      </c>
      <c r="D355" s="12">
        <v>4706</v>
      </c>
      <c r="E355" s="13">
        <v>4.3120000000000003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45686</v>
      </c>
      <c r="C356" s="21">
        <v>0.68930555533333338</v>
      </c>
      <c r="D356" s="12">
        <v>33</v>
      </c>
      <c r="E356" s="13">
        <v>4.3105000000000002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45686</v>
      </c>
      <c r="C357" s="21">
        <v>0.68930555533333338</v>
      </c>
      <c r="D357" s="12">
        <v>631</v>
      </c>
      <c r="E357" s="13">
        <v>4.3105000000000002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45686</v>
      </c>
      <c r="C358" s="21">
        <v>0.68930555533333338</v>
      </c>
      <c r="D358" s="12">
        <v>3950</v>
      </c>
      <c r="E358" s="13">
        <v>4.3105000000000002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45686</v>
      </c>
      <c r="C359" s="21">
        <v>0.68931712933333333</v>
      </c>
      <c r="D359" s="12">
        <v>18</v>
      </c>
      <c r="E359" s="13">
        <v>4.3094999999999999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45686</v>
      </c>
      <c r="C360" s="21">
        <v>0.68931712933333333</v>
      </c>
      <c r="D360" s="12">
        <v>4769</v>
      </c>
      <c r="E360" s="13">
        <v>4.3094999999999999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45686</v>
      </c>
      <c r="C361" s="21">
        <v>0.69050925833333332</v>
      </c>
      <c r="D361" s="12">
        <v>2454</v>
      </c>
      <c r="E361" s="13">
        <v>4.3129999999999997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45686</v>
      </c>
      <c r="C362" s="21">
        <v>0.69064814733333335</v>
      </c>
      <c r="D362" s="12">
        <v>2329</v>
      </c>
      <c r="E362" s="13">
        <v>4.3129999999999997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45686</v>
      </c>
      <c r="C363" s="21">
        <v>0.69142361033333333</v>
      </c>
      <c r="D363" s="12">
        <v>95</v>
      </c>
      <c r="E363" s="13">
        <v>4.3140000000000001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45686</v>
      </c>
      <c r="C364" s="21">
        <v>0.69142361033333333</v>
      </c>
      <c r="D364" s="12">
        <v>820</v>
      </c>
      <c r="E364" s="13">
        <v>4.3140000000000001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45686</v>
      </c>
      <c r="C365" s="21">
        <v>0.6917592583333334</v>
      </c>
      <c r="D365" s="12">
        <v>1987</v>
      </c>
      <c r="E365" s="13">
        <v>4.3125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45686</v>
      </c>
      <c r="C366" s="21">
        <v>0.6917592583333334</v>
      </c>
      <c r="D366" s="12">
        <v>2723</v>
      </c>
      <c r="E366" s="13">
        <v>4.3125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45686</v>
      </c>
      <c r="C367" s="21">
        <v>0.69185185133333338</v>
      </c>
      <c r="D367" s="12">
        <v>882</v>
      </c>
      <c r="E367" s="13">
        <v>4.3114999999999997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45686</v>
      </c>
      <c r="C368" s="21">
        <v>0.69241898133333335</v>
      </c>
      <c r="D368" s="12">
        <v>919</v>
      </c>
      <c r="E368" s="13">
        <v>4.3150000000000004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45686</v>
      </c>
      <c r="C369" s="21">
        <v>0.69241898133333335</v>
      </c>
      <c r="D369" s="12">
        <v>2648</v>
      </c>
      <c r="E369" s="13">
        <v>4.3155000000000001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45686</v>
      </c>
      <c r="C370" s="21">
        <v>0.69321759233333335</v>
      </c>
      <c r="D370" s="12">
        <v>799</v>
      </c>
      <c r="E370" s="13">
        <v>4.3159999999999998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45686</v>
      </c>
      <c r="C371" s="21">
        <v>0.69321759233333335</v>
      </c>
      <c r="D371" s="12">
        <v>1667</v>
      </c>
      <c r="E371" s="13">
        <v>4.3159999999999998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45686</v>
      </c>
      <c r="C372" s="21">
        <v>0.69422453633333336</v>
      </c>
      <c r="D372" s="12">
        <v>427</v>
      </c>
      <c r="E372" s="13">
        <v>4.3164999999999996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45686</v>
      </c>
      <c r="C373" s="21">
        <v>0.69464120333333335</v>
      </c>
      <c r="D373" s="12">
        <v>866</v>
      </c>
      <c r="E373" s="13">
        <v>4.3179999999999996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45686</v>
      </c>
      <c r="C374" s="21">
        <v>0.69494212933333332</v>
      </c>
      <c r="D374" s="12">
        <v>1210</v>
      </c>
      <c r="E374" s="13">
        <v>4.3194999999999997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45686</v>
      </c>
      <c r="C375" s="21">
        <v>0.69494212933333332</v>
      </c>
      <c r="D375" s="12">
        <v>1233</v>
      </c>
      <c r="E375" s="13">
        <v>4.3194999999999997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45686</v>
      </c>
      <c r="C376" s="21">
        <v>0.69494212933333332</v>
      </c>
      <c r="D376" s="12">
        <v>2400</v>
      </c>
      <c r="E376" s="13">
        <v>4.3194999999999997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45686</v>
      </c>
      <c r="C377" s="21">
        <v>0.69494212933333332</v>
      </c>
      <c r="D377" s="12">
        <v>11864</v>
      </c>
      <c r="E377" s="13">
        <v>4.3194999999999997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45686</v>
      </c>
      <c r="C378" s="21">
        <v>0.69499999933333334</v>
      </c>
      <c r="D378" s="12">
        <v>3859</v>
      </c>
      <c r="E378" s="13">
        <v>4.3185000000000002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45686</v>
      </c>
      <c r="C379" s="21">
        <v>0.69504629633333337</v>
      </c>
      <c r="D379" s="12">
        <v>4</v>
      </c>
      <c r="E379" s="13">
        <v>4.3185000000000002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45686</v>
      </c>
      <c r="C380" s="21">
        <v>0.69548611033333341</v>
      </c>
      <c r="D380" s="12">
        <v>2068</v>
      </c>
      <c r="E380" s="13">
        <v>4.3185000000000002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45686</v>
      </c>
      <c r="C381" s="21">
        <v>0.69548611033333341</v>
      </c>
      <c r="D381" s="12">
        <v>4651</v>
      </c>
      <c r="E381" s="13">
        <v>4.3174999999999999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45686</v>
      </c>
      <c r="C382" s="21">
        <v>0.69612268433333335</v>
      </c>
      <c r="D382" s="12">
        <v>2550</v>
      </c>
      <c r="E382" s="13">
        <v>4.3174999999999999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45686</v>
      </c>
      <c r="C383" s="21">
        <v>0.69657407333333332</v>
      </c>
      <c r="D383" s="12">
        <v>3322</v>
      </c>
      <c r="E383" s="13">
        <v>4.3170000000000002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45686</v>
      </c>
      <c r="C384" s="21">
        <v>0.69660879633333339</v>
      </c>
      <c r="D384" s="12">
        <v>1725</v>
      </c>
      <c r="E384" s="13">
        <v>4.3170000000000002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45686</v>
      </c>
      <c r="C385" s="21">
        <v>0.69748842533333333</v>
      </c>
      <c r="D385" s="12">
        <v>1669</v>
      </c>
      <c r="E385" s="13">
        <v>4.3150000000000004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45686</v>
      </c>
      <c r="C386" s="21">
        <v>0.69748842533333333</v>
      </c>
      <c r="D386" s="12">
        <v>2788</v>
      </c>
      <c r="E386" s="13">
        <v>4.3150000000000004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45686</v>
      </c>
      <c r="C387" s="21">
        <v>0.69748842533333333</v>
      </c>
      <c r="D387" s="12">
        <v>4769</v>
      </c>
      <c r="E387" s="13">
        <v>4.3159999999999998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45686</v>
      </c>
      <c r="C388" s="21">
        <v>0.69766203633333335</v>
      </c>
      <c r="D388" s="12">
        <v>2197</v>
      </c>
      <c r="E388" s="13">
        <v>4.3144999999999998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45686</v>
      </c>
      <c r="C389" s="21">
        <v>0.69771990733333333</v>
      </c>
      <c r="D389" s="12">
        <v>1757</v>
      </c>
      <c r="E389" s="13">
        <v>4.3144999999999998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45686</v>
      </c>
      <c r="C390" s="21">
        <v>0.69908564733333334</v>
      </c>
      <c r="D390" s="12">
        <v>242</v>
      </c>
      <c r="E390" s="13">
        <v>4.32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45686</v>
      </c>
      <c r="C391" s="21">
        <v>0.69913194433333337</v>
      </c>
      <c r="D391" s="12">
        <v>3</v>
      </c>
      <c r="E391" s="13">
        <v>4.32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45686</v>
      </c>
      <c r="C392" s="21">
        <v>0.69951388833333339</v>
      </c>
      <c r="D392" s="12">
        <v>1245</v>
      </c>
      <c r="E392" s="13">
        <v>4.3194999999999997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45686</v>
      </c>
      <c r="C393" s="21">
        <v>0.69951388833333339</v>
      </c>
      <c r="D393" s="12">
        <v>2056</v>
      </c>
      <c r="E393" s="13">
        <v>4.32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45686</v>
      </c>
      <c r="C394" s="21">
        <v>0.69952546233333335</v>
      </c>
      <c r="D394" s="12">
        <v>119</v>
      </c>
      <c r="E394" s="13">
        <v>4.3185000000000002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45686</v>
      </c>
      <c r="C395" s="21">
        <v>0.69952546233333335</v>
      </c>
      <c r="D395" s="12">
        <v>3033</v>
      </c>
      <c r="E395" s="13">
        <v>4.3185000000000002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45686</v>
      </c>
      <c r="C396" s="21">
        <v>0.70021990733333339</v>
      </c>
      <c r="D396" s="12">
        <v>2128</v>
      </c>
      <c r="E396" s="13">
        <v>4.3230000000000004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45686</v>
      </c>
      <c r="C397" s="21">
        <v>0.70074074033333333</v>
      </c>
      <c r="D397" s="12">
        <v>535</v>
      </c>
      <c r="E397" s="13">
        <v>4.3239999999999998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45686</v>
      </c>
      <c r="C398" s="21">
        <v>0.70074074033333333</v>
      </c>
      <c r="D398" s="12">
        <v>1000</v>
      </c>
      <c r="E398" s="13">
        <v>4.3239999999999998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45686</v>
      </c>
      <c r="C399" s="21">
        <v>0.70074074033333333</v>
      </c>
      <c r="D399" s="12">
        <v>1114</v>
      </c>
      <c r="E399" s="13">
        <v>4.3230000000000004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45686</v>
      </c>
      <c r="C400" s="21">
        <v>0.70074074033333333</v>
      </c>
      <c r="D400" s="12">
        <v>1223</v>
      </c>
      <c r="E400" s="13">
        <v>4.3239999999999998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45686</v>
      </c>
      <c r="C401" s="21">
        <v>0.70074074033333333</v>
      </c>
      <c r="D401" s="12">
        <v>1249</v>
      </c>
      <c r="E401" s="13">
        <v>4.3230000000000004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45686</v>
      </c>
      <c r="C402" s="21">
        <v>0.70077546233333332</v>
      </c>
      <c r="D402" s="12">
        <v>585</v>
      </c>
      <c r="E402" s="13">
        <v>4.3220000000000001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45686</v>
      </c>
      <c r="C403" s="21">
        <v>0.70077546233333332</v>
      </c>
      <c r="D403" s="12">
        <v>721</v>
      </c>
      <c r="E403" s="13">
        <v>4.3220000000000001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45686</v>
      </c>
      <c r="C404" s="21">
        <v>0.70106481433333334</v>
      </c>
      <c r="D404" s="12">
        <v>1342</v>
      </c>
      <c r="E404" s="13">
        <v>4.3220000000000001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45686</v>
      </c>
      <c r="C405" s="21">
        <v>0.70112268433333336</v>
      </c>
      <c r="D405" s="12">
        <v>98</v>
      </c>
      <c r="E405" s="13">
        <v>4.3220000000000001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45686</v>
      </c>
      <c r="C406" s="21">
        <v>0.70121527733333333</v>
      </c>
      <c r="D406" s="12">
        <v>797</v>
      </c>
      <c r="E406" s="13">
        <v>4.3209999999999997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45686</v>
      </c>
      <c r="C407" s="21">
        <v>0.70121527733333333</v>
      </c>
      <c r="D407" s="12">
        <v>1588</v>
      </c>
      <c r="E407" s="13">
        <v>4.3209999999999997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45686</v>
      </c>
      <c r="C408" s="21">
        <v>0.70121527733333333</v>
      </c>
      <c r="D408" s="12">
        <v>2100</v>
      </c>
      <c r="E408" s="13">
        <v>4.3220000000000001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45686</v>
      </c>
      <c r="C409" s="21">
        <v>0.70121527733333333</v>
      </c>
      <c r="D409" s="12">
        <v>4712</v>
      </c>
      <c r="E409" s="13">
        <v>4.3215000000000003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45686</v>
      </c>
      <c r="C410" s="21">
        <v>0.70138888833333335</v>
      </c>
      <c r="D410" s="12">
        <v>2113</v>
      </c>
      <c r="E410" s="13">
        <v>4.32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45686</v>
      </c>
      <c r="C411" s="21">
        <v>0.70138888833333335</v>
      </c>
      <c r="D411" s="12">
        <v>4592</v>
      </c>
      <c r="E411" s="13">
        <v>4.319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45686</v>
      </c>
      <c r="C412" s="21">
        <v>0.70221064733333338</v>
      </c>
      <c r="D412" s="12">
        <v>635</v>
      </c>
      <c r="E412" s="13">
        <v>4.3250000000000002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45686</v>
      </c>
      <c r="C413" s="21">
        <v>0.70221064733333338</v>
      </c>
      <c r="D413" s="12">
        <v>976</v>
      </c>
      <c r="E413" s="13">
        <v>4.3250000000000002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45686</v>
      </c>
      <c r="C414" s="21">
        <v>0.70221064733333338</v>
      </c>
      <c r="D414" s="12">
        <v>1377</v>
      </c>
      <c r="E414" s="13">
        <v>4.3239999999999998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45686</v>
      </c>
      <c r="C415" s="21">
        <v>0.70245370333333335</v>
      </c>
      <c r="D415" s="12">
        <v>420</v>
      </c>
      <c r="E415" s="13">
        <v>4.3239999999999998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45686</v>
      </c>
      <c r="C416" s="21">
        <v>0.70245370333333335</v>
      </c>
      <c r="D416" s="12">
        <v>1367</v>
      </c>
      <c r="E416" s="13">
        <v>4.3254999999999999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45686</v>
      </c>
      <c r="C417" s="21">
        <v>0.70245370333333335</v>
      </c>
      <c r="D417" s="12">
        <v>2164</v>
      </c>
      <c r="E417" s="13">
        <v>4.3250000000000002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45686</v>
      </c>
      <c r="C418" s="21">
        <v>0.70245370333333335</v>
      </c>
      <c r="D418" s="12">
        <v>2505</v>
      </c>
      <c r="E418" s="13">
        <v>4.3244999999999996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45686</v>
      </c>
      <c r="C419" s="21">
        <v>0.70258101833333342</v>
      </c>
      <c r="D419" s="12">
        <v>846</v>
      </c>
      <c r="E419" s="13">
        <v>4.3239999999999998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45686</v>
      </c>
      <c r="C420" s="21">
        <v>0.70317129633333342</v>
      </c>
      <c r="D420" s="12">
        <v>1729</v>
      </c>
      <c r="E420" s="13">
        <v>4.3254999999999999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45686</v>
      </c>
      <c r="C421" s="21">
        <v>0.70391203633333332</v>
      </c>
      <c r="D421" s="12">
        <v>2708</v>
      </c>
      <c r="E421" s="13">
        <v>4.3250000000000002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45686</v>
      </c>
      <c r="C422" s="21">
        <v>0.70391203633333332</v>
      </c>
      <c r="D422" s="12">
        <v>9374</v>
      </c>
      <c r="E422" s="13">
        <v>4.3224999999999998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45686</v>
      </c>
      <c r="C423" s="21">
        <v>0.70399305533333334</v>
      </c>
      <c r="D423" s="12">
        <v>1910</v>
      </c>
      <c r="E423" s="13">
        <v>4.319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45686</v>
      </c>
      <c r="C424" s="21">
        <v>0.70517361033333337</v>
      </c>
      <c r="D424" s="12">
        <v>742</v>
      </c>
      <c r="E424" s="13">
        <v>4.3194999999999997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45686</v>
      </c>
      <c r="C425" s="21">
        <v>0.70517361033333337</v>
      </c>
      <c r="D425" s="12">
        <v>780</v>
      </c>
      <c r="E425" s="13">
        <v>4.3194999999999997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45686</v>
      </c>
      <c r="C426" s="21">
        <v>0.70524305533333342</v>
      </c>
      <c r="D426" s="12">
        <v>2178</v>
      </c>
      <c r="E426" s="13">
        <v>4.3194999999999997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45686</v>
      </c>
      <c r="C427" s="21">
        <v>0.70548611033333342</v>
      </c>
      <c r="D427" s="12">
        <v>848</v>
      </c>
      <c r="E427" s="13">
        <v>4.3224999999999998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45686</v>
      </c>
      <c r="C428" s="21">
        <v>0.70594907333333334</v>
      </c>
      <c r="D428" s="12">
        <v>3623</v>
      </c>
      <c r="E428" s="13">
        <v>4.3230000000000004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45686</v>
      </c>
      <c r="C429" s="21">
        <v>0.70596064733333341</v>
      </c>
      <c r="D429" s="12">
        <v>595</v>
      </c>
      <c r="E429" s="13">
        <v>4.3224999999999998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45686</v>
      </c>
      <c r="C430" s="21">
        <v>0.70605324033333339</v>
      </c>
      <c r="D430" s="12">
        <v>328</v>
      </c>
      <c r="E430" s="13">
        <v>4.3224999999999998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45686</v>
      </c>
      <c r="C431" s="21">
        <v>0.70605324033333339</v>
      </c>
      <c r="D431" s="12">
        <v>1062</v>
      </c>
      <c r="E431" s="13">
        <v>4.3224999999999998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45686</v>
      </c>
      <c r="C432" s="21">
        <v>0.70744212933333339</v>
      </c>
      <c r="D432" s="12">
        <v>2051</v>
      </c>
      <c r="E432" s="13">
        <v>4.3280000000000003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45686</v>
      </c>
      <c r="C433" s="21">
        <v>0.70744212933333339</v>
      </c>
      <c r="D433" s="12">
        <v>2610</v>
      </c>
      <c r="E433" s="13">
        <v>4.327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45686</v>
      </c>
      <c r="C434" s="21">
        <v>0.70747685133333338</v>
      </c>
      <c r="D434" s="12">
        <v>4645</v>
      </c>
      <c r="E434" s="13">
        <v>4.3259999999999996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45686</v>
      </c>
      <c r="C435" s="21">
        <v>0.70832175833333333</v>
      </c>
      <c r="D435" s="12">
        <v>3241</v>
      </c>
      <c r="E435" s="13">
        <v>4.3280000000000003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45686</v>
      </c>
      <c r="C436" s="21">
        <v>0.7085648143333334</v>
      </c>
      <c r="D436" s="12">
        <v>217</v>
      </c>
      <c r="E436" s="13">
        <v>4.3310000000000004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45686</v>
      </c>
      <c r="C437" s="21">
        <v>0.70862268433333342</v>
      </c>
      <c r="D437" s="12">
        <v>880</v>
      </c>
      <c r="E437" s="13">
        <v>4.3310000000000004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45686</v>
      </c>
      <c r="C438" s="21">
        <v>0.70884259233333335</v>
      </c>
      <c r="D438" s="12">
        <v>484</v>
      </c>
      <c r="E438" s="13">
        <v>4.3310000000000004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45686</v>
      </c>
      <c r="C439" s="21">
        <v>0.70884259233333335</v>
      </c>
      <c r="D439" s="12">
        <v>818</v>
      </c>
      <c r="E439" s="13">
        <v>4.3310000000000004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45686</v>
      </c>
      <c r="C440" s="21">
        <v>0.7097222213333334</v>
      </c>
      <c r="D440" s="12">
        <v>696</v>
      </c>
      <c r="E440" s="13">
        <v>4.3324999999999996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45686</v>
      </c>
      <c r="C441" s="21">
        <v>0.7097222213333334</v>
      </c>
      <c r="D441" s="12">
        <v>1390</v>
      </c>
      <c r="E441" s="13">
        <v>4.3324999999999996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45686</v>
      </c>
      <c r="C442" s="21">
        <v>0.7097222213333334</v>
      </c>
      <c r="D442" s="12">
        <v>1464</v>
      </c>
      <c r="E442" s="13">
        <v>4.3324999999999996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45686</v>
      </c>
      <c r="C443" s="21">
        <v>0.70991898133333342</v>
      </c>
      <c r="D443" s="12">
        <v>1730</v>
      </c>
      <c r="E443" s="13">
        <v>4.3315000000000001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45686</v>
      </c>
      <c r="C444" s="21">
        <v>0.71030092533333333</v>
      </c>
      <c r="D444" s="12">
        <v>3097</v>
      </c>
      <c r="E444" s="13">
        <v>4.3315000000000001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45686</v>
      </c>
      <c r="C445" s="21">
        <v>0.71065972133333333</v>
      </c>
      <c r="D445" s="12">
        <v>2161</v>
      </c>
      <c r="E445" s="13">
        <v>4.3310000000000004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45686</v>
      </c>
      <c r="C446" s="21">
        <v>0.71065972133333333</v>
      </c>
      <c r="D446" s="12">
        <v>4663</v>
      </c>
      <c r="E446" s="13">
        <v>4.3315000000000001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45686</v>
      </c>
      <c r="C447" s="21">
        <v>0.71068287033333333</v>
      </c>
      <c r="D447" s="12">
        <v>677</v>
      </c>
      <c r="E447" s="13">
        <v>4.3289999999999997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45686</v>
      </c>
      <c r="C448" s="21">
        <v>0.71068287033333333</v>
      </c>
      <c r="D448" s="12">
        <v>1130</v>
      </c>
      <c r="E448" s="13">
        <v>4.3289999999999997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45686</v>
      </c>
      <c r="C449" s="21">
        <v>0.71068287033333333</v>
      </c>
      <c r="D449" s="12">
        <v>7469</v>
      </c>
      <c r="E449" s="13">
        <v>4.33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45686</v>
      </c>
      <c r="C450" s="21">
        <v>0.71084490733333339</v>
      </c>
      <c r="D450" s="12">
        <v>763</v>
      </c>
      <c r="E450" s="13">
        <v>4.3274999999999997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45686</v>
      </c>
      <c r="C451" s="21">
        <v>0.71084490733333339</v>
      </c>
      <c r="D451" s="12">
        <v>4811</v>
      </c>
      <c r="E451" s="13">
        <v>4.3265000000000002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45686</v>
      </c>
      <c r="C452" s="21">
        <v>0.71376157333333334</v>
      </c>
      <c r="D452" s="12">
        <v>38</v>
      </c>
      <c r="E452" s="13">
        <v>4.3339999999999996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45686</v>
      </c>
      <c r="C453" s="21">
        <v>0.71376157333333334</v>
      </c>
      <c r="D453" s="12">
        <v>748</v>
      </c>
      <c r="E453" s="13">
        <v>4.3339999999999996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45686</v>
      </c>
      <c r="C454" s="21">
        <v>0.71378472133333337</v>
      </c>
      <c r="D454" s="12">
        <v>1545</v>
      </c>
      <c r="E454" s="13">
        <v>4.3339999999999996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45686</v>
      </c>
      <c r="C455" s="21">
        <v>0.71405092533333336</v>
      </c>
      <c r="D455" s="12">
        <v>2226</v>
      </c>
      <c r="E455" s="13">
        <v>4.3330000000000002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45686</v>
      </c>
      <c r="C456" s="21">
        <v>0.71415509233333341</v>
      </c>
      <c r="D456" s="12">
        <v>1250</v>
      </c>
      <c r="E456" s="13">
        <v>4.3334999999999999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45686</v>
      </c>
      <c r="C457" s="21">
        <v>0.71415509233333341</v>
      </c>
      <c r="D457" s="12">
        <v>1545</v>
      </c>
      <c r="E457" s="13">
        <v>4.3334999999999999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45686</v>
      </c>
      <c r="C458" s="21">
        <v>0.71438657333333333</v>
      </c>
      <c r="D458" s="12">
        <v>649</v>
      </c>
      <c r="E458" s="13">
        <v>4.3324999999999996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45686</v>
      </c>
      <c r="C459" s="21">
        <v>0.71438657333333333</v>
      </c>
      <c r="D459" s="12">
        <v>668</v>
      </c>
      <c r="E459" s="13">
        <v>4.3324999999999996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45686</v>
      </c>
      <c r="C460" s="21">
        <v>0.7143981473333334</v>
      </c>
      <c r="D460" s="12">
        <v>4601</v>
      </c>
      <c r="E460" s="13">
        <v>4.3319999999999999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45686</v>
      </c>
      <c r="C461" s="21">
        <v>0.71472222133333341</v>
      </c>
      <c r="D461" s="12">
        <v>1868</v>
      </c>
      <c r="E461" s="13">
        <v>4.3315000000000001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45686</v>
      </c>
      <c r="C462" s="21">
        <v>0.71472222133333341</v>
      </c>
      <c r="D462" s="12">
        <v>2768</v>
      </c>
      <c r="E462" s="13">
        <v>4.3315000000000001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45686</v>
      </c>
      <c r="C463" s="21">
        <v>0.71472222133333341</v>
      </c>
      <c r="D463" s="12">
        <v>4479</v>
      </c>
      <c r="E463" s="13">
        <v>4.3310000000000004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45686</v>
      </c>
      <c r="C464" s="21">
        <v>0.71499999933333336</v>
      </c>
      <c r="D464" s="12">
        <v>4828</v>
      </c>
      <c r="E464" s="13">
        <v>4.33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45686</v>
      </c>
      <c r="C465" s="21">
        <v>0.71511574033333336</v>
      </c>
      <c r="D465" s="12">
        <v>4356</v>
      </c>
      <c r="E465" s="13">
        <v>4.3289999999999997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45686</v>
      </c>
      <c r="C466" s="21">
        <v>0.71527777733333342</v>
      </c>
      <c r="D466" s="12">
        <v>2435</v>
      </c>
      <c r="E466" s="13">
        <v>4.3285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45686</v>
      </c>
      <c r="C467" s="21">
        <v>0.71532407333333337</v>
      </c>
      <c r="D467" s="12">
        <v>1387</v>
      </c>
      <c r="E467" s="13">
        <v>4.3274999999999997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45686</v>
      </c>
      <c r="C468" s="21">
        <v>0.71532407333333337</v>
      </c>
      <c r="D468" s="12">
        <v>3398</v>
      </c>
      <c r="E468" s="13">
        <v>4.3274999999999997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45686</v>
      </c>
      <c r="C469" s="21">
        <v>0.71545138833333333</v>
      </c>
      <c r="D469" s="12">
        <v>1383</v>
      </c>
      <c r="E469" s="13">
        <v>4.3259999999999996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45686</v>
      </c>
      <c r="C470" s="21">
        <v>0.71555555533333337</v>
      </c>
      <c r="D470" s="12">
        <v>678</v>
      </c>
      <c r="E470" s="13">
        <v>4.3259999999999996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45686</v>
      </c>
      <c r="C471" s="21">
        <v>0.71575231433333342</v>
      </c>
      <c r="D471" s="12">
        <v>2386</v>
      </c>
      <c r="E471" s="13">
        <v>4.3259999999999996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45686</v>
      </c>
      <c r="C472" s="21">
        <v>0.71575231433333342</v>
      </c>
      <c r="D472" s="12">
        <v>4490</v>
      </c>
      <c r="E472" s="13">
        <v>4.3250000000000002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45686</v>
      </c>
      <c r="C473" s="21">
        <v>0.71687499933333332</v>
      </c>
      <c r="D473" s="12">
        <v>1213</v>
      </c>
      <c r="E473" s="13">
        <v>4.3239999999999998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45686</v>
      </c>
      <c r="C474" s="21">
        <v>0.71725694433333342</v>
      </c>
      <c r="D474" s="12">
        <v>308</v>
      </c>
      <c r="E474" s="13">
        <v>4.3239999999999998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45686</v>
      </c>
      <c r="C475" s="21">
        <v>0.71736111033333338</v>
      </c>
      <c r="D475" s="12">
        <v>4543</v>
      </c>
      <c r="E475" s="13">
        <v>4.3230000000000004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45686</v>
      </c>
      <c r="C476" s="21">
        <v>0.71788194433333341</v>
      </c>
      <c r="D476" s="12">
        <v>3587</v>
      </c>
      <c r="E476" s="13">
        <v>4.3259999999999996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45686</v>
      </c>
      <c r="C477" s="21">
        <v>0.71853009233333343</v>
      </c>
      <c r="D477" s="12">
        <v>89</v>
      </c>
      <c r="E477" s="13">
        <v>4.3254999999999999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45686</v>
      </c>
      <c r="C478" s="21">
        <v>0.71853009233333343</v>
      </c>
      <c r="D478" s="12">
        <v>3444</v>
      </c>
      <c r="E478" s="13">
        <v>4.3254999999999999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45686</v>
      </c>
      <c r="C479" s="21">
        <v>0.7187152773333334</v>
      </c>
      <c r="D479" s="12">
        <v>3674</v>
      </c>
      <c r="E479" s="13">
        <v>4.3230000000000004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45686</v>
      </c>
      <c r="C480" s="21">
        <v>0.7187152773333334</v>
      </c>
      <c r="D480" s="12">
        <v>5927</v>
      </c>
      <c r="E480" s="13">
        <v>4.3244999999999996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45686</v>
      </c>
      <c r="C481" s="21">
        <v>0.71924768433333341</v>
      </c>
      <c r="D481" s="12">
        <v>993</v>
      </c>
      <c r="E481" s="13">
        <v>4.3215000000000003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45686</v>
      </c>
      <c r="C482" s="21">
        <v>0.7203703703333334</v>
      </c>
      <c r="D482" s="12">
        <v>216</v>
      </c>
      <c r="E482" s="13">
        <v>4.3205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45686</v>
      </c>
      <c r="C483" s="21">
        <v>0.7203703703333334</v>
      </c>
      <c r="D483" s="12">
        <v>4411</v>
      </c>
      <c r="E483" s="13">
        <v>4.3205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45686</v>
      </c>
      <c r="C484" s="21">
        <v>0.72078703633333341</v>
      </c>
      <c r="D484" s="12">
        <v>1112</v>
      </c>
      <c r="E484" s="13">
        <v>4.3205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45686</v>
      </c>
      <c r="C485" s="21">
        <v>0.72114583333333337</v>
      </c>
      <c r="D485" s="12">
        <v>1518</v>
      </c>
      <c r="E485" s="13">
        <v>4.3209999999999997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45686</v>
      </c>
      <c r="C486" s="21">
        <v>0.72187499933333332</v>
      </c>
      <c r="D486" s="12">
        <v>2315</v>
      </c>
      <c r="E486" s="13">
        <v>4.3239999999999998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45686</v>
      </c>
      <c r="C487" s="21">
        <v>0.72187499933333332</v>
      </c>
      <c r="D487" s="12">
        <v>2481</v>
      </c>
      <c r="E487" s="13">
        <v>4.3239999999999998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45686</v>
      </c>
      <c r="C488" s="21">
        <v>0.72187499933333332</v>
      </c>
      <c r="D488" s="12">
        <v>4650</v>
      </c>
      <c r="E488" s="13">
        <v>4.3244999999999996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45686</v>
      </c>
      <c r="C489" s="21">
        <v>0.72189814733333335</v>
      </c>
      <c r="D489" s="12">
        <v>43</v>
      </c>
      <c r="E489" s="13">
        <v>4.3239999999999998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45686</v>
      </c>
      <c r="C490" s="21">
        <v>0.72189814733333335</v>
      </c>
      <c r="D490" s="12">
        <v>936</v>
      </c>
      <c r="E490" s="13">
        <v>4.3239999999999998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45686</v>
      </c>
      <c r="C491" s="21">
        <v>0.72361111033333336</v>
      </c>
      <c r="D491" s="12">
        <v>1250</v>
      </c>
      <c r="E491" s="13">
        <v>4.3239999999999998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45686</v>
      </c>
      <c r="C492" s="21">
        <v>0.72368055533333342</v>
      </c>
      <c r="D492" s="12">
        <v>1250</v>
      </c>
      <c r="E492" s="13">
        <v>4.3220000000000001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45686</v>
      </c>
      <c r="C493" s="21">
        <v>0.72368055533333342</v>
      </c>
      <c r="D493" s="12">
        <v>1545</v>
      </c>
      <c r="E493" s="13">
        <v>4.3220000000000001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45686</v>
      </c>
      <c r="C494" s="21">
        <v>0.72428240733333338</v>
      </c>
      <c r="D494" s="12">
        <v>251</v>
      </c>
      <c r="E494" s="13">
        <v>4.3230000000000004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45686</v>
      </c>
      <c r="C495" s="21">
        <v>0.72615740733333334</v>
      </c>
      <c r="D495" s="12">
        <v>1250</v>
      </c>
      <c r="E495" s="13">
        <v>4.3239999999999998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45686</v>
      </c>
      <c r="C496" s="21">
        <v>0.72626157333333341</v>
      </c>
      <c r="D496" s="12">
        <v>1545</v>
      </c>
      <c r="E496" s="13">
        <v>4.3250000000000002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45686</v>
      </c>
      <c r="C497" s="21">
        <v>0.72660879633333342</v>
      </c>
      <c r="D497" s="12">
        <v>1250</v>
      </c>
      <c r="E497" s="13">
        <v>4.3250000000000002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45686</v>
      </c>
      <c r="C498" s="21">
        <v>0.72660879633333342</v>
      </c>
      <c r="D498" s="12">
        <v>1545</v>
      </c>
      <c r="E498" s="13">
        <v>4.3250000000000002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45686</v>
      </c>
      <c r="C499" s="21">
        <v>0.72660879633333342</v>
      </c>
      <c r="D499" s="12">
        <v>13952</v>
      </c>
      <c r="E499" s="13">
        <v>4.3244999999999996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45686</v>
      </c>
      <c r="C500" s="21">
        <v>0.72663194433333333</v>
      </c>
      <c r="D500" s="12">
        <v>1250</v>
      </c>
      <c r="E500" s="13">
        <v>4.3250000000000002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45686</v>
      </c>
      <c r="C501" s="21">
        <v>0.72663194433333333</v>
      </c>
      <c r="D501" s="12">
        <v>1545</v>
      </c>
      <c r="E501" s="13">
        <v>4.3250000000000002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45686</v>
      </c>
      <c r="C502" s="21">
        <v>0.7266435183333334</v>
      </c>
      <c r="D502" s="12">
        <v>822</v>
      </c>
      <c r="E502" s="13">
        <v>4.319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45686</v>
      </c>
      <c r="C503" s="21">
        <v>0.72667824033333339</v>
      </c>
      <c r="D503" s="12">
        <v>649</v>
      </c>
      <c r="E503" s="13">
        <v>4.319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45686</v>
      </c>
      <c r="C504" s="21">
        <v>0.72667824033333339</v>
      </c>
      <c r="D504" s="12">
        <v>1100</v>
      </c>
      <c r="E504" s="13">
        <v>4.319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45686</v>
      </c>
      <c r="C505" s="21">
        <v>0.72667824033333339</v>
      </c>
      <c r="D505" s="12">
        <v>1250</v>
      </c>
      <c r="E505" s="13">
        <v>4.319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45686</v>
      </c>
      <c r="C506" s="21">
        <v>0.72667824033333339</v>
      </c>
      <c r="D506" s="12">
        <v>1545</v>
      </c>
      <c r="E506" s="13">
        <v>4.319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45686</v>
      </c>
      <c r="C507" s="21">
        <v>0.72680555533333335</v>
      </c>
      <c r="D507" s="12">
        <v>1545</v>
      </c>
      <c r="E507" s="13">
        <v>4.3170000000000002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45686</v>
      </c>
      <c r="C508" s="21">
        <v>0.72690972133333343</v>
      </c>
      <c r="D508" s="12">
        <v>1545</v>
      </c>
      <c r="E508" s="13">
        <v>4.3170000000000002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45686</v>
      </c>
      <c r="C509" s="21">
        <v>0.72846064733333338</v>
      </c>
      <c r="D509" s="12">
        <v>709</v>
      </c>
      <c r="E509" s="13">
        <v>4.319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45686</v>
      </c>
      <c r="C510" s="21">
        <v>0.72855324033333335</v>
      </c>
      <c r="D510" s="12">
        <v>166</v>
      </c>
      <c r="E510" s="13">
        <v>4.32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45686</v>
      </c>
      <c r="C511" s="21">
        <v>0.72855324033333335</v>
      </c>
      <c r="D511" s="12">
        <v>1545</v>
      </c>
      <c r="E511" s="13">
        <v>4.32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45686</v>
      </c>
      <c r="C512" s="21">
        <v>0.72859953633333341</v>
      </c>
      <c r="D512" s="12">
        <v>837</v>
      </c>
      <c r="E512" s="13">
        <v>4.3209999999999997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45686</v>
      </c>
      <c r="C513" s="21">
        <v>0.72859953633333341</v>
      </c>
      <c r="D513" s="12">
        <v>1545</v>
      </c>
      <c r="E513" s="13">
        <v>4.3209999999999997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45686</v>
      </c>
      <c r="C514" s="21">
        <v>0.72913194433333339</v>
      </c>
      <c r="D514" s="12">
        <v>155</v>
      </c>
      <c r="E514" s="13">
        <v>4.3220000000000001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45686</v>
      </c>
      <c r="C515" s="21">
        <v>0.72913194433333339</v>
      </c>
      <c r="D515" s="12">
        <v>600</v>
      </c>
      <c r="E515" s="13">
        <v>4.3220000000000001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45686</v>
      </c>
      <c r="C516" s="21">
        <v>0.72913194433333339</v>
      </c>
      <c r="D516" s="12">
        <v>983</v>
      </c>
      <c r="E516" s="13">
        <v>4.3220000000000001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45686</v>
      </c>
      <c r="C517" s="21">
        <v>0.72913194433333339</v>
      </c>
      <c r="D517" s="12">
        <v>1000</v>
      </c>
      <c r="E517" s="13">
        <v>4.3220000000000001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45686</v>
      </c>
      <c r="C518" s="21">
        <v>0.72913194433333339</v>
      </c>
      <c r="D518" s="12">
        <v>1000</v>
      </c>
      <c r="E518" s="13">
        <v>4.3220000000000001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45686</v>
      </c>
      <c r="C519" s="21">
        <v>0.72913194433333339</v>
      </c>
      <c r="D519" s="12">
        <v>1000</v>
      </c>
      <c r="E519" s="13">
        <v>4.3220000000000001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45686</v>
      </c>
      <c r="C520" s="21">
        <v>0.72913194433333339</v>
      </c>
      <c r="D520" s="12">
        <v>1488</v>
      </c>
      <c r="E520" s="13">
        <v>4.3220000000000001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45686</v>
      </c>
      <c r="C521" s="21">
        <v>0.72913194433333339</v>
      </c>
      <c r="D521" s="12">
        <v>11111</v>
      </c>
      <c r="E521" s="13">
        <v>4.3220000000000001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45686</v>
      </c>
      <c r="C522" s="21">
        <v>0.72914351833333335</v>
      </c>
      <c r="D522" s="12">
        <v>1545</v>
      </c>
      <c r="E522" s="13">
        <v>4.3215000000000003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45686</v>
      </c>
      <c r="C523" s="21">
        <v>0.72914351833333335</v>
      </c>
      <c r="D523" s="12">
        <v>15792</v>
      </c>
      <c r="E523" s="13">
        <v>4.3215000000000003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45686</v>
      </c>
      <c r="C524" s="21">
        <v>0.72915509233333342</v>
      </c>
      <c r="D524" s="12">
        <v>244</v>
      </c>
      <c r="E524" s="13">
        <v>4.3205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45686</v>
      </c>
      <c r="C525" s="21">
        <v>0.72915509233333342</v>
      </c>
      <c r="D525" s="12">
        <v>798</v>
      </c>
      <c r="E525" s="13">
        <v>4.3205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22"/>
      <c r="B526" s="23"/>
      <c r="C526" s="24"/>
      <c r="D526" s="25"/>
      <c r="E526" s="26"/>
      <c r="F526" s="22"/>
      <c r="G526" s="22"/>
      <c r="H526" s="22"/>
      <c r="I526" s="22"/>
      <c r="J526" s="22"/>
    </row>
    <row r="527" spans="1:10" ht="19.7" customHeight="1">
      <c r="A527" s="22"/>
      <c r="B527" s="23"/>
      <c r="C527" s="24"/>
      <c r="D527" s="25"/>
      <c r="E527" s="26"/>
      <c r="F527" s="22"/>
      <c r="G527" s="22"/>
      <c r="H527" s="22"/>
      <c r="I527" s="22"/>
      <c r="J527" s="22"/>
    </row>
    <row r="528" spans="1:10" ht="19.7" customHeight="1">
      <c r="A528" s="22"/>
      <c r="B528" s="23"/>
      <c r="C528" s="24"/>
      <c r="D528" s="25"/>
      <c r="E528" s="26"/>
      <c r="F528" s="22"/>
      <c r="G528" s="22"/>
      <c r="H528" s="22"/>
      <c r="I528" s="22"/>
      <c r="J528" s="22"/>
    </row>
    <row r="529" spans="1:10" ht="19.7" customHeight="1">
      <c r="A529" s="22"/>
      <c r="B529" s="23"/>
      <c r="C529" s="24"/>
      <c r="D529" s="25"/>
      <c r="E529" s="26"/>
      <c r="F529" s="22"/>
      <c r="G529" s="22"/>
      <c r="H529" s="22"/>
      <c r="I529" s="22"/>
      <c r="J529" s="22"/>
    </row>
    <row r="530" spans="1:10" ht="19.7" customHeight="1">
      <c r="A530" s="22"/>
      <c r="B530" s="23"/>
      <c r="C530" s="24"/>
      <c r="D530" s="25"/>
      <c r="E530" s="26"/>
      <c r="F530" s="22"/>
      <c r="G530" s="22"/>
      <c r="H530" s="22"/>
      <c r="I530" s="22"/>
      <c r="J530" s="22"/>
    </row>
    <row r="531" spans="1:10" ht="19.7" customHeight="1">
      <c r="A531" s="22"/>
      <c r="B531" s="23"/>
      <c r="C531" s="24"/>
      <c r="D531" s="25"/>
      <c r="E531" s="26"/>
      <c r="F531" s="22"/>
      <c r="G531" s="22"/>
      <c r="H531" s="22"/>
      <c r="I531" s="22"/>
      <c r="J531" s="22"/>
    </row>
    <row r="532" spans="1:10" ht="19.7" customHeight="1">
      <c r="A532" s="22"/>
      <c r="B532" s="23"/>
      <c r="C532" s="24"/>
      <c r="D532" s="25"/>
      <c r="E532" s="26"/>
      <c r="F532" s="22"/>
      <c r="G532" s="22"/>
      <c r="H532" s="22"/>
      <c r="I532" s="22"/>
      <c r="J532" s="22"/>
    </row>
    <row r="533" spans="1:10" ht="19.7" customHeight="1">
      <c r="A533" s="22"/>
      <c r="B533" s="23"/>
      <c r="C533" s="24"/>
      <c r="D533" s="25"/>
      <c r="E533" s="26"/>
      <c r="F533" s="22"/>
      <c r="G533" s="22"/>
      <c r="H533" s="22"/>
      <c r="I533" s="22"/>
      <c r="J533" s="22"/>
    </row>
    <row r="534" spans="1:10" ht="19.7" customHeight="1">
      <c r="A534" s="22"/>
      <c r="B534" s="23"/>
      <c r="C534" s="24"/>
      <c r="D534" s="25"/>
      <c r="E534" s="26"/>
      <c r="F534" s="22"/>
      <c r="G534" s="22"/>
      <c r="H534" s="22"/>
      <c r="I534" s="22"/>
      <c r="J534" s="22"/>
    </row>
    <row r="535" spans="1:10" ht="19.7" customHeight="1">
      <c r="A535" s="22"/>
      <c r="B535" s="23"/>
      <c r="C535" s="24"/>
      <c r="D535" s="25"/>
      <c r="E535" s="26"/>
      <c r="F535" s="22"/>
      <c r="G535" s="22"/>
      <c r="H535" s="22"/>
      <c r="I535" s="22"/>
      <c r="J535" s="22"/>
    </row>
    <row r="536" spans="1:10" ht="19.7" customHeight="1">
      <c r="A536" s="22"/>
      <c r="B536" s="23"/>
      <c r="C536" s="24"/>
      <c r="D536" s="25"/>
      <c r="E536" s="26"/>
      <c r="F536" s="22"/>
      <c r="G536" s="22"/>
      <c r="H536" s="22"/>
      <c r="I536" s="22"/>
      <c r="J536" s="22"/>
    </row>
    <row r="537" spans="1:10" ht="19.7" customHeight="1">
      <c r="A537" s="22"/>
      <c r="B537" s="23"/>
      <c r="C537" s="24"/>
      <c r="D537" s="25"/>
      <c r="E537" s="26"/>
      <c r="F537" s="22"/>
      <c r="G537" s="22"/>
      <c r="H537" s="22"/>
      <c r="I537" s="22"/>
      <c r="J537" s="22"/>
    </row>
    <row r="538" spans="1:10" ht="19.7" customHeight="1">
      <c r="A538" s="22"/>
      <c r="B538" s="23"/>
      <c r="C538" s="24"/>
      <c r="D538" s="25"/>
      <c r="E538" s="26"/>
      <c r="F538" s="22"/>
      <c r="G538" s="22"/>
      <c r="H538" s="22"/>
      <c r="I538" s="22"/>
      <c r="J538" s="22"/>
    </row>
    <row r="539" spans="1:10" ht="19.7" customHeight="1">
      <c r="A539" s="22"/>
      <c r="B539" s="23"/>
      <c r="C539" s="24"/>
      <c r="D539" s="25"/>
      <c r="E539" s="26"/>
      <c r="F539" s="22"/>
      <c r="G539" s="22"/>
      <c r="H539" s="22"/>
      <c r="I539" s="22"/>
      <c r="J539" s="22"/>
    </row>
    <row r="540" spans="1:10" ht="19.7" customHeight="1">
      <c r="A540" s="22"/>
      <c r="B540" s="23"/>
      <c r="C540" s="24"/>
      <c r="D540" s="25"/>
      <c r="E540" s="26"/>
      <c r="F540" s="22"/>
      <c r="G540" s="22"/>
      <c r="H540" s="22"/>
      <c r="I540" s="22"/>
      <c r="J540" s="22"/>
    </row>
    <row r="541" spans="1:10" ht="19.7" customHeight="1">
      <c r="A541" s="22"/>
      <c r="B541" s="23"/>
      <c r="C541" s="24"/>
      <c r="D541" s="25"/>
      <c r="E541" s="26"/>
      <c r="F541" s="22"/>
      <c r="G541" s="22"/>
      <c r="H541" s="22"/>
      <c r="I541" s="22"/>
      <c r="J541" s="22"/>
    </row>
    <row r="542" spans="1:10" ht="19.7" customHeight="1">
      <c r="A542" s="22"/>
      <c r="B542" s="23"/>
      <c r="C542" s="24"/>
      <c r="D542" s="25"/>
      <c r="E542" s="26"/>
      <c r="F542" s="22"/>
      <c r="G542" s="22"/>
      <c r="H542" s="22"/>
      <c r="I542" s="22"/>
      <c r="J542" s="22"/>
    </row>
    <row r="543" spans="1:10" ht="19.7" customHeight="1">
      <c r="A543" s="22"/>
      <c r="B543" s="23"/>
      <c r="C543" s="24"/>
      <c r="D543" s="25"/>
      <c r="E543" s="26"/>
      <c r="F543" s="22"/>
      <c r="G543" s="22"/>
      <c r="H543" s="22"/>
      <c r="I543" s="22"/>
      <c r="J543" s="22"/>
    </row>
    <row r="544" spans="1:10" ht="19.7" customHeight="1">
      <c r="A544" s="22"/>
      <c r="B544" s="23"/>
      <c r="C544" s="24"/>
      <c r="D544" s="25"/>
      <c r="E544" s="26"/>
      <c r="F544" s="22"/>
      <c r="G544" s="22"/>
      <c r="H544" s="22"/>
      <c r="I544" s="22"/>
      <c r="J544" s="22"/>
    </row>
    <row r="545" spans="1:10" ht="19.7" customHeight="1">
      <c r="A545" s="22"/>
      <c r="B545" s="23"/>
      <c r="C545" s="24"/>
      <c r="D545" s="25"/>
      <c r="E545" s="26"/>
      <c r="F545" s="22"/>
      <c r="G545" s="22"/>
      <c r="H545" s="22"/>
      <c r="I545" s="22"/>
      <c r="J545" s="22"/>
    </row>
    <row r="546" spans="1:10" ht="19.7" customHeight="1">
      <c r="A546" s="22"/>
      <c r="B546" s="23"/>
      <c r="C546" s="24"/>
      <c r="D546" s="25"/>
      <c r="E546" s="26"/>
      <c r="F546" s="22"/>
      <c r="G546" s="22"/>
      <c r="H546" s="22"/>
      <c r="I546" s="22"/>
      <c r="J546" s="22"/>
    </row>
    <row r="547" spans="1:10" ht="19.7" customHeight="1">
      <c r="A547" s="22"/>
      <c r="B547" s="23"/>
      <c r="C547" s="24"/>
      <c r="D547" s="25"/>
      <c r="E547" s="26"/>
      <c r="F547" s="22"/>
      <c r="G547" s="22"/>
      <c r="H547" s="22"/>
      <c r="I547" s="22"/>
      <c r="J547" s="22"/>
    </row>
    <row r="548" spans="1:10" ht="19.7" customHeight="1">
      <c r="A548" s="22"/>
      <c r="B548" s="23"/>
      <c r="C548" s="24"/>
      <c r="D548" s="25"/>
      <c r="E548" s="26"/>
      <c r="F548" s="22"/>
      <c r="G548" s="22"/>
      <c r="H548" s="22"/>
      <c r="I548" s="22"/>
      <c r="J548" s="22"/>
    </row>
    <row r="549" spans="1:10" ht="19.7" customHeight="1">
      <c r="A549" s="22"/>
      <c r="B549" s="23"/>
      <c r="C549" s="24"/>
      <c r="D549" s="25"/>
      <c r="E549" s="26"/>
      <c r="F549" s="22"/>
      <c r="G549" s="22"/>
      <c r="H549" s="22"/>
      <c r="I549" s="22"/>
      <c r="J549" s="22"/>
    </row>
    <row r="550" spans="1:10" ht="19.7" customHeight="1">
      <c r="A550" s="22"/>
      <c r="B550" s="23"/>
      <c r="C550" s="24"/>
      <c r="D550" s="25"/>
      <c r="E550" s="26"/>
      <c r="F550" s="22"/>
      <c r="G550" s="22"/>
      <c r="H550" s="22"/>
      <c r="I550" s="22"/>
      <c r="J550" s="22"/>
    </row>
    <row r="551" spans="1:10" ht="19.7" customHeight="1">
      <c r="A551" s="22"/>
      <c r="B551" s="23"/>
      <c r="C551" s="24"/>
      <c r="D551" s="25"/>
      <c r="E551" s="26"/>
      <c r="F551" s="22"/>
      <c r="G551" s="22"/>
      <c r="H551" s="22"/>
      <c r="I551" s="22"/>
      <c r="J551" s="22"/>
    </row>
    <row r="552" spans="1:10" ht="19.7" customHeight="1">
      <c r="A552" s="22"/>
      <c r="B552" s="23"/>
      <c r="C552" s="24"/>
      <c r="D552" s="25"/>
      <c r="E552" s="26"/>
      <c r="F552" s="22"/>
      <c r="G552" s="22"/>
      <c r="H552" s="22"/>
      <c r="I552" s="22"/>
      <c r="J552" s="22"/>
    </row>
    <row r="553" spans="1:10" ht="19.7" customHeight="1">
      <c r="A553" s="22"/>
      <c r="B553" s="23"/>
      <c r="C553" s="24"/>
      <c r="D553" s="25"/>
      <c r="E553" s="26"/>
      <c r="F553" s="22"/>
      <c r="G553" s="22"/>
      <c r="H553" s="22"/>
      <c r="I553" s="22"/>
      <c r="J553" s="22"/>
    </row>
    <row r="554" spans="1:10" ht="19.7" customHeight="1">
      <c r="A554" s="22"/>
      <c r="B554" s="23"/>
      <c r="C554" s="24"/>
      <c r="D554" s="25"/>
      <c r="E554" s="26"/>
      <c r="F554" s="22"/>
      <c r="G554" s="22"/>
      <c r="H554" s="22"/>
      <c r="I554" s="22"/>
      <c r="J554" s="22"/>
    </row>
    <row r="555" spans="1:10" ht="19.7" customHeight="1">
      <c r="A555" s="22"/>
      <c r="B555" s="23"/>
      <c r="C555" s="24"/>
      <c r="D555" s="25"/>
      <c r="E555" s="26"/>
      <c r="F555" s="22"/>
      <c r="G555" s="22"/>
      <c r="H555" s="22"/>
      <c r="I555" s="22"/>
      <c r="J555" s="22"/>
    </row>
    <row r="556" spans="1:10" ht="19.7" customHeight="1">
      <c r="A556" s="22"/>
      <c r="B556" s="23"/>
      <c r="C556" s="24"/>
      <c r="D556" s="25"/>
      <c r="E556" s="26"/>
      <c r="F556" s="22"/>
      <c r="G556" s="22"/>
      <c r="H556" s="22"/>
      <c r="I556" s="22"/>
      <c r="J556" s="22"/>
    </row>
    <row r="557" spans="1:10" ht="19.7" customHeight="1">
      <c r="A557" s="22"/>
      <c r="B557" s="23"/>
      <c r="C557" s="24"/>
      <c r="D557" s="25"/>
      <c r="E557" s="26"/>
      <c r="F557" s="22"/>
      <c r="G557" s="22"/>
      <c r="H557" s="22"/>
      <c r="I557" s="22"/>
      <c r="J557" s="22"/>
    </row>
    <row r="558" spans="1:10" ht="19.7" customHeight="1">
      <c r="A558" s="22"/>
      <c r="B558" s="23"/>
      <c r="C558" s="24"/>
      <c r="D558" s="25"/>
      <c r="E558" s="26"/>
      <c r="F558" s="22"/>
      <c r="G558" s="22"/>
      <c r="H558" s="22"/>
      <c r="I558" s="22"/>
      <c r="J558" s="22"/>
    </row>
    <row r="559" spans="1:10" ht="19.7" customHeight="1">
      <c r="A559" s="22"/>
      <c r="B559" s="23"/>
      <c r="C559" s="24"/>
      <c r="D559" s="25"/>
      <c r="E559" s="26"/>
      <c r="F559" s="22"/>
      <c r="G559" s="22"/>
      <c r="H559" s="22"/>
      <c r="I559" s="22"/>
      <c r="J559" s="22"/>
    </row>
    <row r="560" spans="1:10" ht="19.7" customHeight="1">
      <c r="A560" s="22"/>
      <c r="B560" s="23"/>
      <c r="C560" s="24"/>
      <c r="D560" s="25"/>
      <c r="E560" s="26"/>
      <c r="F560" s="22"/>
      <c r="G560" s="22"/>
      <c r="H560" s="22"/>
      <c r="I560" s="22"/>
      <c r="J560" s="22"/>
    </row>
    <row r="561" spans="1:10" ht="19.7" customHeight="1">
      <c r="A561" s="22"/>
      <c r="B561" s="23"/>
      <c r="C561" s="24"/>
      <c r="D561" s="25"/>
      <c r="E561" s="26"/>
      <c r="F561" s="22"/>
      <c r="G561" s="22"/>
      <c r="H561" s="22"/>
      <c r="I561" s="22"/>
      <c r="J561" s="22"/>
    </row>
    <row r="562" spans="1:10" ht="19.7" customHeight="1">
      <c r="A562" s="22"/>
      <c r="B562" s="23"/>
      <c r="C562" s="24"/>
      <c r="D562" s="25"/>
      <c r="E562" s="26"/>
      <c r="F562" s="22"/>
      <c r="G562" s="22"/>
      <c r="H562" s="22"/>
      <c r="I562" s="22"/>
      <c r="J562" s="22"/>
    </row>
    <row r="563" spans="1:10" ht="19.7" customHeight="1">
      <c r="A563" s="22"/>
      <c r="B563" s="23"/>
      <c r="C563" s="24"/>
      <c r="D563" s="25"/>
      <c r="E563" s="26"/>
      <c r="F563" s="22"/>
      <c r="G563" s="22"/>
      <c r="H563" s="22"/>
      <c r="I563" s="22"/>
      <c r="J563" s="22"/>
    </row>
    <row r="564" spans="1:10" ht="19.7" customHeight="1">
      <c r="A564" s="22"/>
      <c r="B564" s="23"/>
      <c r="C564" s="24"/>
      <c r="D564" s="25"/>
      <c r="E564" s="26"/>
      <c r="F564" s="22"/>
      <c r="G564" s="22"/>
      <c r="H564" s="22"/>
      <c r="I564" s="22"/>
      <c r="J564" s="22"/>
    </row>
    <row r="565" spans="1:10" ht="19.7" customHeight="1">
      <c r="A565" s="22"/>
      <c r="B565" s="23"/>
      <c r="C565" s="24"/>
      <c r="D565" s="25"/>
      <c r="E565" s="26"/>
      <c r="F565" s="22"/>
      <c r="G565" s="22"/>
      <c r="H565" s="22"/>
      <c r="I565" s="22"/>
      <c r="J565" s="22"/>
    </row>
    <row r="566" spans="1:10" ht="19.7" customHeight="1">
      <c r="A566" s="22"/>
      <c r="B566" s="23"/>
      <c r="C566" s="24"/>
      <c r="D566" s="25"/>
      <c r="E566" s="26"/>
      <c r="F566" s="22"/>
      <c r="G566" s="22"/>
      <c r="H566" s="22"/>
      <c r="I566" s="22"/>
      <c r="J566" s="22"/>
    </row>
    <row r="567" spans="1:10" ht="19.7" customHeight="1">
      <c r="A567" s="22"/>
      <c r="B567" s="23"/>
      <c r="C567" s="24"/>
      <c r="D567" s="25"/>
      <c r="E567" s="26"/>
      <c r="F567" s="22"/>
      <c r="G567" s="22"/>
      <c r="H567" s="22"/>
      <c r="I567" s="22"/>
      <c r="J567" s="22"/>
    </row>
    <row r="568" spans="1:10" ht="19.7" customHeight="1">
      <c r="A568" s="22"/>
      <c r="B568" s="23"/>
      <c r="C568" s="24"/>
      <c r="D568" s="25"/>
      <c r="E568" s="26"/>
      <c r="F568" s="22"/>
      <c r="G568" s="22"/>
      <c r="H568" s="22"/>
      <c r="I568" s="22"/>
      <c r="J568" s="22"/>
    </row>
    <row r="569" spans="1:10" ht="19.7" customHeight="1">
      <c r="A569" s="22"/>
      <c r="B569" s="23"/>
      <c r="C569" s="24"/>
      <c r="D569" s="25"/>
      <c r="E569" s="26"/>
      <c r="F569" s="22"/>
      <c r="G569" s="22"/>
      <c r="H569" s="22"/>
      <c r="I569" s="22"/>
      <c r="J569" s="22"/>
    </row>
    <row r="570" spans="1:10" ht="19.7" customHeight="1">
      <c r="A570" s="22"/>
      <c r="B570" s="23"/>
      <c r="C570" s="24"/>
      <c r="D570" s="25"/>
      <c r="E570" s="26"/>
      <c r="F570" s="22"/>
      <c r="G570" s="22"/>
      <c r="H570" s="22"/>
      <c r="I570" s="22"/>
      <c r="J570" s="22"/>
    </row>
    <row r="571" spans="1:10" ht="19.7" customHeight="1">
      <c r="A571" s="22"/>
      <c r="B571" s="23"/>
      <c r="C571" s="24"/>
      <c r="D571" s="25"/>
      <c r="E571" s="26"/>
      <c r="F571" s="22"/>
      <c r="G571" s="22"/>
      <c r="H571" s="22"/>
      <c r="I571" s="22"/>
      <c r="J571" s="22"/>
    </row>
    <row r="572" spans="1:10" ht="19.7" customHeight="1">
      <c r="A572" s="22"/>
      <c r="B572" s="23"/>
      <c r="C572" s="24"/>
      <c r="D572" s="25"/>
      <c r="E572" s="26"/>
      <c r="F572" s="22"/>
      <c r="G572" s="22"/>
      <c r="H572" s="22"/>
      <c r="I572" s="22"/>
      <c r="J572" s="22"/>
    </row>
    <row r="573" spans="1:10" ht="19.7" customHeight="1">
      <c r="A573" s="22"/>
      <c r="B573" s="23"/>
      <c r="C573" s="24"/>
      <c r="D573" s="25"/>
      <c r="E573" s="26"/>
      <c r="F573" s="22"/>
      <c r="G573" s="22"/>
      <c r="H573" s="22"/>
      <c r="I573" s="22"/>
      <c r="J573" s="22"/>
    </row>
    <row r="574" spans="1:10" ht="19.7" customHeight="1">
      <c r="A574" s="22"/>
      <c r="B574" s="23"/>
      <c r="C574" s="24"/>
      <c r="D574" s="25"/>
      <c r="E574" s="26"/>
      <c r="F574" s="22"/>
      <c r="G574" s="22"/>
      <c r="H574" s="22"/>
      <c r="I574" s="22"/>
      <c r="J574" s="22"/>
    </row>
    <row r="575" spans="1:10" ht="19.7" customHeight="1">
      <c r="A575" s="22"/>
      <c r="B575" s="23"/>
      <c r="C575" s="24"/>
      <c r="D575" s="25"/>
      <c r="E575" s="26"/>
      <c r="F575" s="22"/>
      <c r="G575" s="22"/>
      <c r="H575" s="22"/>
      <c r="I575" s="22"/>
      <c r="J575" s="22"/>
    </row>
    <row r="576" spans="1:10" ht="19.7" customHeight="1">
      <c r="A576" s="22"/>
      <c r="B576" s="23"/>
      <c r="C576" s="24"/>
      <c r="D576" s="25"/>
      <c r="E576" s="26"/>
      <c r="F576" s="22"/>
      <c r="G576" s="22"/>
      <c r="H576" s="22"/>
      <c r="I576" s="22"/>
      <c r="J576" s="22"/>
    </row>
    <row r="577" spans="1:10" ht="19.7" customHeight="1">
      <c r="A577" s="22"/>
      <c r="B577" s="23"/>
      <c r="C577" s="24"/>
      <c r="D577" s="25"/>
      <c r="E577" s="26"/>
      <c r="F577" s="22"/>
      <c r="G577" s="22"/>
      <c r="H577" s="22"/>
      <c r="I577" s="22"/>
      <c r="J577" s="22"/>
    </row>
    <row r="578" spans="1:10" ht="19.7" customHeight="1">
      <c r="A578" s="22"/>
      <c r="B578" s="23"/>
      <c r="C578" s="24"/>
      <c r="D578" s="25"/>
      <c r="E578" s="26"/>
      <c r="F578" s="22"/>
      <c r="G578" s="22"/>
      <c r="H578" s="22"/>
      <c r="I578" s="22"/>
      <c r="J578" s="22"/>
    </row>
    <row r="579" spans="1:10" ht="19.7" customHeight="1">
      <c r="A579" s="22"/>
      <c r="B579" s="23"/>
      <c r="C579" s="24"/>
      <c r="D579" s="25"/>
      <c r="E579" s="26"/>
      <c r="F579" s="22"/>
      <c r="G579" s="22"/>
      <c r="H579" s="22"/>
      <c r="I579" s="22"/>
      <c r="J579" s="22"/>
    </row>
    <row r="580" spans="1:10" ht="19.7" customHeight="1">
      <c r="A580" s="22"/>
      <c r="B580" s="23"/>
      <c r="C580" s="24"/>
      <c r="D580" s="25"/>
      <c r="E580" s="26"/>
      <c r="F580" s="22"/>
      <c r="G580" s="22"/>
      <c r="H580" s="22"/>
      <c r="I580" s="22"/>
      <c r="J580" s="22"/>
    </row>
    <row r="581" spans="1:10" ht="19.7" customHeight="1">
      <c r="A581" s="22"/>
      <c r="B581" s="23"/>
      <c r="C581" s="24"/>
      <c r="D581" s="25"/>
      <c r="E581" s="26"/>
      <c r="F581" s="22"/>
      <c r="G581" s="22"/>
      <c r="H581" s="22"/>
      <c r="I581" s="22"/>
      <c r="J581" s="22"/>
    </row>
    <row r="582" spans="1:10" ht="19.7" customHeight="1">
      <c r="A582" s="22"/>
      <c r="B582" s="23"/>
      <c r="C582" s="24"/>
      <c r="D582" s="25"/>
      <c r="E582" s="26"/>
      <c r="F582" s="22"/>
      <c r="G582" s="22"/>
      <c r="H582" s="22"/>
      <c r="I582" s="22"/>
      <c r="J582" s="22"/>
    </row>
    <row r="583" spans="1:10" ht="19.7" customHeight="1">
      <c r="A583" s="22"/>
      <c r="B583" s="23"/>
      <c r="C583" s="24"/>
      <c r="D583" s="25"/>
      <c r="E583" s="26"/>
      <c r="F583" s="22"/>
      <c r="G583" s="22"/>
      <c r="H583" s="22"/>
      <c r="I583" s="22"/>
      <c r="J583" s="22"/>
    </row>
    <row r="584" spans="1:10" ht="19.7" customHeight="1">
      <c r="A584" s="22"/>
      <c r="B584" s="23"/>
      <c r="C584" s="24"/>
      <c r="D584" s="25"/>
      <c r="E584" s="26"/>
      <c r="F584" s="22"/>
      <c r="G584" s="22"/>
      <c r="H584" s="22"/>
      <c r="I584" s="22"/>
      <c r="J584" s="22"/>
    </row>
    <row r="585" spans="1:10" ht="19.7" customHeight="1">
      <c r="A585" s="22"/>
      <c r="B585" s="23"/>
      <c r="C585" s="24"/>
      <c r="D585" s="25"/>
      <c r="E585" s="26"/>
      <c r="F585" s="22"/>
      <c r="G585" s="22"/>
      <c r="H585" s="22"/>
      <c r="I585" s="22"/>
      <c r="J585" s="22"/>
    </row>
    <row r="586" spans="1:10" ht="19.7" customHeight="1">
      <c r="A586" s="22"/>
      <c r="B586" s="23"/>
      <c r="C586" s="24"/>
      <c r="D586" s="25"/>
      <c r="E586" s="26"/>
      <c r="F586" s="22"/>
      <c r="G586" s="22"/>
      <c r="H586" s="22"/>
      <c r="I586" s="22"/>
      <c r="J586" s="22"/>
    </row>
    <row r="587" spans="1:10" ht="19.7" customHeight="1">
      <c r="A587" s="22"/>
      <c r="B587" s="23"/>
      <c r="C587" s="24"/>
      <c r="D587" s="25"/>
      <c r="E587" s="26"/>
      <c r="F587" s="22"/>
      <c r="G587" s="22"/>
      <c r="H587" s="22"/>
      <c r="I587" s="22"/>
      <c r="J587" s="22"/>
    </row>
    <row r="588" spans="1:10" ht="19.7" customHeight="1">
      <c r="A588" s="22"/>
      <c r="B588" s="23"/>
      <c r="C588" s="24"/>
      <c r="D588" s="25"/>
      <c r="E588" s="26"/>
      <c r="F588" s="22"/>
      <c r="G588" s="22"/>
      <c r="H588" s="22"/>
      <c r="I588" s="22"/>
      <c r="J588" s="22"/>
    </row>
    <row r="589" spans="1:10" ht="19.7" customHeight="1">
      <c r="A589" s="22"/>
      <c r="B589" s="23"/>
      <c r="C589" s="24"/>
      <c r="D589" s="25"/>
      <c r="E589" s="26"/>
      <c r="F589" s="22"/>
      <c r="G589" s="22"/>
      <c r="H589" s="22"/>
      <c r="I589" s="22"/>
      <c r="J589" s="22"/>
    </row>
    <row r="590" spans="1:10" ht="19.7" customHeight="1">
      <c r="A590" s="22"/>
      <c r="B590" s="23"/>
      <c r="C590" s="24"/>
      <c r="D590" s="25"/>
      <c r="E590" s="26"/>
      <c r="F590" s="22"/>
      <c r="G590" s="22"/>
      <c r="H590" s="22"/>
      <c r="I590" s="22"/>
      <c r="J590" s="22"/>
    </row>
    <row r="591" spans="1:10" ht="19.7" customHeight="1">
      <c r="A591" s="22"/>
      <c r="B591" s="23"/>
      <c r="C591" s="24"/>
      <c r="D591" s="25"/>
      <c r="E591" s="26"/>
      <c r="F591" s="22"/>
      <c r="G591" s="22"/>
      <c r="H591" s="22"/>
      <c r="I591" s="22"/>
      <c r="J591" s="22"/>
    </row>
    <row r="592" spans="1:10" ht="19.7" customHeight="1">
      <c r="A592" s="22"/>
      <c r="B592" s="23"/>
      <c r="C592" s="24"/>
      <c r="D592" s="25"/>
      <c r="E592" s="26"/>
      <c r="F592" s="22"/>
      <c r="G592" s="22"/>
      <c r="H592" s="22"/>
      <c r="I592" s="22"/>
      <c r="J592" s="22"/>
    </row>
    <row r="593" spans="1:10" ht="19.7" customHeight="1">
      <c r="A593" s="22"/>
      <c r="B593" s="23"/>
      <c r="C593" s="24"/>
      <c r="D593" s="25"/>
      <c r="E593" s="26"/>
      <c r="F593" s="22"/>
      <c r="G593" s="22"/>
      <c r="H593" s="22"/>
      <c r="I593" s="22"/>
      <c r="J593" s="22"/>
    </row>
    <row r="594" spans="1:10" ht="19.7" customHeight="1">
      <c r="A594" s="22"/>
      <c r="B594" s="23"/>
      <c r="C594" s="24"/>
      <c r="D594" s="25"/>
      <c r="E594" s="26"/>
      <c r="F594" s="22"/>
      <c r="G594" s="22"/>
      <c r="H594" s="22"/>
      <c r="I594" s="22"/>
      <c r="J594" s="22"/>
    </row>
    <row r="595" spans="1:10" ht="19.7" customHeight="1">
      <c r="A595" s="22"/>
      <c r="B595" s="23"/>
      <c r="C595" s="24"/>
      <c r="D595" s="25"/>
      <c r="E595" s="26"/>
      <c r="F595" s="22"/>
      <c r="G595" s="22"/>
      <c r="H595" s="22"/>
      <c r="I595" s="22"/>
      <c r="J595" s="22"/>
    </row>
    <row r="596" spans="1:10" ht="19.7" customHeight="1">
      <c r="A596" s="22"/>
      <c r="B596" s="23"/>
      <c r="C596" s="24"/>
      <c r="D596" s="25"/>
      <c r="E596" s="26"/>
      <c r="F596" s="22"/>
      <c r="G596" s="22"/>
      <c r="H596" s="22"/>
      <c r="I596" s="22"/>
      <c r="J596" s="22"/>
    </row>
    <row r="597" spans="1:10" ht="19.7" customHeight="1">
      <c r="A597" s="22"/>
      <c r="B597" s="23"/>
      <c r="C597" s="24"/>
      <c r="D597" s="25"/>
      <c r="E597" s="26"/>
      <c r="F597" s="22"/>
      <c r="G597" s="22"/>
      <c r="H597" s="22"/>
      <c r="I597" s="22"/>
      <c r="J597" s="22"/>
    </row>
    <row r="598" spans="1:10" ht="19.7" customHeight="1">
      <c r="A598" s="22"/>
      <c r="B598" s="23"/>
      <c r="C598" s="24"/>
      <c r="D598" s="25"/>
      <c r="E598" s="26"/>
      <c r="F598" s="22"/>
      <c r="G598" s="22"/>
      <c r="H598" s="22"/>
      <c r="I598" s="22"/>
      <c r="J598" s="22"/>
    </row>
    <row r="599" spans="1:10" ht="19.7" customHeight="1">
      <c r="A599" s="22"/>
      <c r="B599" s="23"/>
      <c r="C599" s="24"/>
      <c r="D599" s="25"/>
      <c r="E599" s="26"/>
      <c r="F599" s="22"/>
      <c r="G599" s="22"/>
      <c r="H599" s="22"/>
      <c r="I599" s="22"/>
      <c r="J599" s="22"/>
    </row>
    <row r="600" spans="1:10" ht="19.7" customHeight="1">
      <c r="A600" s="22"/>
      <c r="B600" s="23"/>
      <c r="C600" s="24"/>
      <c r="D600" s="25"/>
      <c r="E600" s="26"/>
      <c r="F600" s="22"/>
      <c r="G600" s="22"/>
      <c r="H600" s="22"/>
      <c r="I600" s="22"/>
      <c r="J600" s="22"/>
    </row>
    <row r="601" spans="1:10" ht="19.7" customHeight="1">
      <c r="A601" s="22"/>
      <c r="B601" s="23"/>
      <c r="C601" s="24"/>
      <c r="D601" s="25"/>
      <c r="E601" s="26"/>
      <c r="F601" s="22"/>
      <c r="G601" s="22"/>
      <c r="H601" s="22"/>
      <c r="I601" s="22"/>
      <c r="J601" s="22"/>
    </row>
    <row r="602" spans="1:10" ht="19.7" customHeight="1">
      <c r="A602" s="22"/>
      <c r="B602" s="23"/>
      <c r="C602" s="24"/>
      <c r="D602" s="25"/>
      <c r="E602" s="26"/>
      <c r="F602" s="22"/>
      <c r="G602" s="22"/>
      <c r="H602" s="22"/>
      <c r="I602" s="22"/>
      <c r="J602" s="22"/>
    </row>
    <row r="603" spans="1:10" ht="19.7" customHeight="1">
      <c r="A603" s="22"/>
      <c r="B603" s="23"/>
      <c r="C603" s="24"/>
      <c r="D603" s="25"/>
      <c r="E603" s="26"/>
      <c r="F603" s="22"/>
      <c r="G603" s="22"/>
      <c r="H603" s="22"/>
      <c r="I603" s="22"/>
      <c r="J603" s="22"/>
    </row>
    <row r="604" spans="1:10" ht="19.7" customHeight="1">
      <c r="A604" s="22"/>
      <c r="B604" s="23"/>
      <c r="C604" s="24"/>
      <c r="D604" s="25"/>
      <c r="E604" s="26"/>
      <c r="F604" s="22"/>
      <c r="G604" s="22"/>
      <c r="H604" s="22"/>
      <c r="I604" s="22"/>
      <c r="J604" s="22"/>
    </row>
    <row r="605" spans="1:10" ht="19.7" customHeight="1">
      <c r="A605" s="22"/>
      <c r="B605" s="23"/>
      <c r="C605" s="24"/>
      <c r="D605" s="25"/>
      <c r="E605" s="26"/>
      <c r="F605" s="22"/>
      <c r="G605" s="22"/>
      <c r="H605" s="22"/>
      <c r="I605" s="22"/>
      <c r="J605" s="22"/>
    </row>
    <row r="606" spans="1:10" ht="19.7" customHeight="1">
      <c r="A606" s="22"/>
      <c r="B606" s="23"/>
      <c r="C606" s="24"/>
      <c r="D606" s="25"/>
      <c r="E606" s="26"/>
      <c r="F606" s="22"/>
      <c r="G606" s="22"/>
      <c r="H606" s="22"/>
      <c r="I606" s="22"/>
      <c r="J606" s="22"/>
    </row>
    <row r="607" spans="1:10" ht="19.7" customHeight="1">
      <c r="A607" s="22"/>
      <c r="B607" s="23"/>
      <c r="C607" s="24"/>
      <c r="D607" s="25"/>
      <c r="E607" s="26"/>
      <c r="F607" s="22"/>
      <c r="G607" s="22"/>
      <c r="H607" s="22"/>
      <c r="I607" s="22"/>
      <c r="J607" s="22"/>
    </row>
    <row r="608" spans="1:10" ht="19.7" customHeight="1">
      <c r="A608" s="22"/>
      <c r="B608" s="23"/>
      <c r="C608" s="24"/>
      <c r="D608" s="25"/>
      <c r="E608" s="26"/>
      <c r="F608" s="22"/>
      <c r="G608" s="22"/>
      <c r="H608" s="22"/>
      <c r="I608" s="22"/>
      <c r="J608" s="22"/>
    </row>
    <row r="609" spans="1:10" ht="19.7" customHeight="1">
      <c r="A609" s="22"/>
      <c r="B609" s="23"/>
      <c r="C609" s="24"/>
      <c r="D609" s="25"/>
      <c r="E609" s="26"/>
      <c r="F609" s="22"/>
      <c r="G609" s="22"/>
      <c r="H609" s="22"/>
      <c r="I609" s="22"/>
      <c r="J609" s="22"/>
    </row>
    <row r="610" spans="1:10" ht="19.7" customHeight="1">
      <c r="A610" s="22"/>
      <c r="B610" s="23"/>
      <c r="C610" s="24"/>
      <c r="D610" s="25"/>
      <c r="E610" s="26"/>
      <c r="F610" s="22"/>
      <c r="G610" s="22"/>
      <c r="H610" s="22"/>
      <c r="I610" s="22"/>
      <c r="J610" s="22"/>
    </row>
    <row r="611" spans="1:10" ht="19.7" customHeight="1">
      <c r="A611" s="22"/>
      <c r="B611" s="23"/>
      <c r="C611" s="24"/>
      <c r="D611" s="25"/>
      <c r="E611" s="26"/>
      <c r="F611" s="22"/>
      <c r="G611" s="22"/>
      <c r="H611" s="22"/>
      <c r="I611" s="22"/>
      <c r="J611" s="22"/>
    </row>
    <row r="612" spans="1:10" ht="19.7" customHeight="1">
      <c r="A612" s="22"/>
      <c r="B612" s="23"/>
      <c r="C612" s="24"/>
      <c r="D612" s="25"/>
      <c r="E612" s="26"/>
      <c r="F612" s="22"/>
      <c r="G612" s="22"/>
      <c r="H612" s="22"/>
      <c r="I612" s="22"/>
      <c r="J612" s="22"/>
    </row>
    <row r="613" spans="1:10" ht="19.7" customHeight="1">
      <c r="A613" s="22"/>
      <c r="B613" s="23"/>
      <c r="C613" s="24"/>
      <c r="D613" s="25"/>
      <c r="E613" s="26"/>
      <c r="F613" s="22"/>
      <c r="G613" s="22"/>
      <c r="H613" s="22"/>
      <c r="I613" s="22"/>
      <c r="J613" s="22"/>
    </row>
    <row r="614" spans="1:10" ht="19.7" customHeight="1">
      <c r="A614" s="22"/>
      <c r="B614" s="23"/>
      <c r="C614" s="24"/>
      <c r="D614" s="25"/>
      <c r="E614" s="26"/>
      <c r="F614" s="22"/>
      <c r="G614" s="22"/>
      <c r="H614" s="22"/>
      <c r="I614" s="22"/>
      <c r="J614" s="22"/>
    </row>
    <row r="615" spans="1:10" ht="19.7" customHeight="1">
      <c r="A615" s="22"/>
      <c r="B615" s="23"/>
      <c r="C615" s="24"/>
      <c r="D615" s="25"/>
      <c r="E615" s="26"/>
      <c r="F615" s="22"/>
      <c r="G615" s="22"/>
      <c r="H615" s="22"/>
      <c r="I615" s="22"/>
      <c r="J615" s="22"/>
    </row>
    <row r="616" spans="1:10" ht="19.7" customHeight="1">
      <c r="A616" s="22"/>
      <c r="B616" s="23"/>
      <c r="C616" s="24"/>
      <c r="D616" s="25"/>
      <c r="E616" s="26"/>
      <c r="F616" s="22"/>
      <c r="G616" s="22"/>
      <c r="H616" s="22"/>
      <c r="I616" s="22"/>
      <c r="J616" s="22"/>
    </row>
    <row r="617" spans="1:10" ht="19.7" customHeight="1">
      <c r="A617" s="22"/>
      <c r="B617" s="23"/>
      <c r="C617" s="24"/>
      <c r="D617" s="25"/>
      <c r="E617" s="26"/>
      <c r="F617" s="22"/>
      <c r="G617" s="22"/>
      <c r="H617" s="22"/>
      <c r="I617" s="22"/>
      <c r="J617" s="22"/>
    </row>
    <row r="618" spans="1:10" ht="19.7" customHeight="1">
      <c r="A618" s="22"/>
      <c r="B618" s="23"/>
      <c r="C618" s="24"/>
      <c r="D618" s="25"/>
      <c r="E618" s="26"/>
      <c r="F618" s="22"/>
      <c r="G618" s="22"/>
      <c r="H618" s="22"/>
      <c r="I618" s="22"/>
      <c r="J618" s="22"/>
    </row>
    <row r="619" spans="1:10" ht="19.7" customHeight="1">
      <c r="A619" s="22"/>
      <c r="B619" s="23"/>
      <c r="C619" s="24"/>
      <c r="D619" s="25"/>
      <c r="E619" s="26"/>
      <c r="F619" s="22"/>
      <c r="G619" s="22"/>
      <c r="H619" s="22"/>
      <c r="I619" s="22"/>
      <c r="J619" s="22"/>
    </row>
    <row r="620" spans="1:10" ht="19.7" customHeight="1">
      <c r="A620" s="22"/>
      <c r="B620" s="23"/>
      <c r="C620" s="24"/>
      <c r="D620" s="25"/>
      <c r="E620" s="26"/>
      <c r="F620" s="22"/>
      <c r="G620" s="22"/>
      <c r="H620" s="22"/>
      <c r="I620" s="22"/>
      <c r="J620" s="22"/>
    </row>
    <row r="621" spans="1:10" ht="19.7" customHeight="1">
      <c r="A621" s="22"/>
      <c r="B621" s="23"/>
      <c r="C621" s="24"/>
      <c r="D621" s="25"/>
      <c r="E621" s="26"/>
      <c r="F621" s="22"/>
      <c r="G621" s="22"/>
      <c r="H621" s="22"/>
      <c r="I621" s="22"/>
      <c r="J621" s="22"/>
    </row>
    <row r="622" spans="1:10" ht="19.7" customHeight="1">
      <c r="A622" s="22"/>
      <c r="B622" s="23"/>
      <c r="C622" s="24"/>
      <c r="D622" s="25"/>
      <c r="E622" s="26"/>
      <c r="F622" s="22"/>
      <c r="G622" s="22"/>
      <c r="H622" s="22"/>
      <c r="I622" s="22"/>
      <c r="J622" s="22"/>
    </row>
    <row r="623" spans="1:10" ht="19.7" customHeight="1">
      <c r="A623" s="22"/>
      <c r="B623" s="23"/>
      <c r="C623" s="24"/>
      <c r="D623" s="25"/>
      <c r="E623" s="26"/>
      <c r="F623" s="22"/>
      <c r="G623" s="22"/>
      <c r="H623" s="22"/>
      <c r="I623" s="22"/>
      <c r="J623" s="22"/>
    </row>
    <row r="624" spans="1:10" ht="19.7" customHeight="1">
      <c r="A624" s="22"/>
      <c r="B624" s="23"/>
      <c r="C624" s="24"/>
      <c r="D624" s="25"/>
      <c r="E624" s="26"/>
      <c r="F624" s="22"/>
      <c r="G624" s="22"/>
      <c r="H624" s="22"/>
      <c r="I624" s="22"/>
      <c r="J624" s="22"/>
    </row>
    <row r="625" spans="1:10" ht="19.7" customHeight="1">
      <c r="A625" s="22"/>
      <c r="B625" s="23"/>
      <c r="C625" s="24"/>
      <c r="D625" s="25"/>
      <c r="E625" s="26"/>
      <c r="F625" s="22"/>
      <c r="G625" s="22"/>
      <c r="H625" s="22"/>
      <c r="I625" s="22"/>
      <c r="J625" s="22"/>
    </row>
    <row r="626" spans="1:10" ht="19.7" customHeight="1">
      <c r="A626" s="22"/>
      <c r="B626" s="23"/>
      <c r="C626" s="24"/>
      <c r="D626" s="25"/>
      <c r="E626" s="26"/>
      <c r="F626" s="22"/>
      <c r="G626" s="22"/>
      <c r="H626" s="22"/>
      <c r="I626" s="22"/>
      <c r="J626" s="22"/>
    </row>
    <row r="627" spans="1:10" ht="19.7" customHeight="1">
      <c r="A627" s="22"/>
      <c r="B627" s="23"/>
      <c r="C627" s="24"/>
      <c r="D627" s="25"/>
      <c r="E627" s="26"/>
      <c r="F627" s="22"/>
      <c r="G627" s="22"/>
      <c r="H627" s="22"/>
      <c r="I627" s="22"/>
      <c r="J627" s="22"/>
    </row>
    <row r="628" spans="1:10" ht="19.7" customHeight="1">
      <c r="A628" s="22"/>
      <c r="B628" s="23"/>
      <c r="C628" s="24"/>
      <c r="D628" s="25"/>
      <c r="E628" s="26"/>
      <c r="F628" s="22"/>
      <c r="G628" s="22"/>
      <c r="H628" s="22"/>
      <c r="I628" s="22"/>
      <c r="J628" s="22"/>
    </row>
    <row r="629" spans="1:10" ht="19.7" customHeight="1">
      <c r="A629" s="22"/>
      <c r="B629" s="23"/>
      <c r="C629" s="24"/>
      <c r="D629" s="25"/>
      <c r="E629" s="26"/>
      <c r="F629" s="22"/>
      <c r="G629" s="22"/>
      <c r="H629" s="22"/>
      <c r="I629" s="22"/>
      <c r="J629" s="22"/>
    </row>
    <row r="630" spans="1:10" ht="19.7" customHeight="1">
      <c r="A630" s="22"/>
      <c r="B630" s="23"/>
      <c r="C630" s="24"/>
      <c r="D630" s="25"/>
      <c r="E630" s="26"/>
      <c r="F630" s="22"/>
      <c r="G630" s="22"/>
      <c r="H630" s="22"/>
      <c r="I630" s="22"/>
      <c r="J630" s="22"/>
    </row>
    <row r="631" spans="1:10" ht="19.7" customHeight="1">
      <c r="A631" s="22"/>
      <c r="B631" s="23"/>
      <c r="C631" s="24"/>
      <c r="D631" s="25"/>
      <c r="E631" s="26"/>
      <c r="F631" s="22"/>
      <c r="G631" s="22"/>
      <c r="H631" s="22"/>
      <c r="I631" s="22"/>
      <c r="J631" s="22"/>
    </row>
    <row r="632" spans="1:10" ht="19.7" customHeight="1">
      <c r="A632" s="22"/>
      <c r="B632" s="23"/>
      <c r="C632" s="24"/>
      <c r="D632" s="25"/>
      <c r="E632" s="26"/>
      <c r="F632" s="22"/>
      <c r="G632" s="22"/>
      <c r="H632" s="22"/>
      <c r="I632" s="22"/>
      <c r="J632" s="22"/>
    </row>
    <row r="633" spans="1:10" ht="19.7" customHeight="1">
      <c r="A633" s="22"/>
      <c r="B633" s="23"/>
      <c r="C633" s="24"/>
      <c r="D633" s="25"/>
      <c r="E633" s="26"/>
      <c r="F633" s="22"/>
      <c r="G633" s="22"/>
      <c r="H633" s="22"/>
      <c r="I633" s="22"/>
      <c r="J633" s="22"/>
    </row>
    <row r="634" spans="1:10" ht="19.7" customHeight="1">
      <c r="A634" s="22"/>
      <c r="B634" s="23"/>
      <c r="C634" s="24"/>
      <c r="D634" s="25"/>
      <c r="E634" s="26"/>
      <c r="F634" s="22"/>
      <c r="G634" s="22"/>
      <c r="H634" s="22"/>
      <c r="I634" s="22"/>
      <c r="J634" s="22"/>
    </row>
    <row r="635" spans="1:10" ht="19.7" customHeight="1">
      <c r="A635" s="22"/>
      <c r="B635" s="23"/>
      <c r="C635" s="24"/>
      <c r="D635" s="25"/>
      <c r="E635" s="26"/>
      <c r="F635" s="22"/>
      <c r="G635" s="22"/>
      <c r="H635" s="22"/>
      <c r="I635" s="22"/>
      <c r="J635" s="22"/>
    </row>
    <row r="636" spans="1:10" ht="19.7" customHeight="1">
      <c r="A636" s="22"/>
      <c r="B636" s="23"/>
      <c r="C636" s="24"/>
      <c r="D636" s="25"/>
      <c r="E636" s="26"/>
      <c r="F636" s="22"/>
      <c r="G636" s="22"/>
      <c r="H636" s="22"/>
      <c r="I636" s="22"/>
      <c r="J636" s="22"/>
    </row>
    <row r="637" spans="1:10" ht="19.7" customHeight="1">
      <c r="A637" s="22"/>
      <c r="B637" s="23"/>
      <c r="C637" s="24"/>
      <c r="D637" s="25"/>
      <c r="E637" s="26"/>
      <c r="F637" s="22"/>
      <c r="G637" s="22"/>
      <c r="H637" s="22"/>
      <c r="I637" s="22"/>
      <c r="J637" s="22"/>
    </row>
    <row r="638" spans="1:10" ht="19.7" customHeight="1">
      <c r="A638" s="22"/>
      <c r="B638" s="23"/>
      <c r="C638" s="24"/>
      <c r="D638" s="25"/>
      <c r="E638" s="26"/>
      <c r="F638" s="22"/>
      <c r="G638" s="22"/>
      <c r="H638" s="22"/>
      <c r="I638" s="22"/>
      <c r="J638" s="22"/>
    </row>
    <row r="639" spans="1:10" ht="19.7" customHeight="1">
      <c r="A639" s="22"/>
      <c r="B639" s="23"/>
      <c r="C639" s="24"/>
      <c r="D639" s="25"/>
      <c r="E639" s="26"/>
      <c r="F639" s="22"/>
      <c r="G639" s="22"/>
      <c r="H639" s="22"/>
      <c r="I639" s="22"/>
      <c r="J639" s="22"/>
    </row>
    <row r="640" spans="1:10" ht="19.7" customHeight="1">
      <c r="A640" s="22"/>
      <c r="B640" s="23"/>
      <c r="C640" s="24"/>
      <c r="D640" s="25"/>
      <c r="E640" s="26"/>
      <c r="F640" s="22"/>
      <c r="G640" s="22"/>
      <c r="H640" s="22"/>
      <c r="I640" s="22"/>
      <c r="J640" s="22"/>
    </row>
    <row r="641" spans="1:10" ht="19.7" customHeight="1">
      <c r="A641" s="22"/>
      <c r="B641" s="23"/>
      <c r="C641" s="24"/>
      <c r="D641" s="25"/>
      <c r="E641" s="26"/>
      <c r="F641" s="22"/>
      <c r="G641" s="22"/>
      <c r="H641" s="22"/>
      <c r="I641" s="22"/>
      <c r="J641" s="22"/>
    </row>
    <row r="642" spans="1:10" ht="19.7" customHeight="1">
      <c r="A642" s="22"/>
      <c r="B642" s="23"/>
      <c r="C642" s="24"/>
      <c r="D642" s="25"/>
      <c r="E642" s="26"/>
      <c r="F642" s="22"/>
      <c r="G642" s="22"/>
      <c r="H642" s="22"/>
      <c r="I642" s="22"/>
      <c r="J642" s="22"/>
    </row>
    <row r="643" spans="1:10" ht="19.7" customHeight="1">
      <c r="A643" s="22"/>
      <c r="B643" s="23"/>
      <c r="C643" s="24"/>
      <c r="D643" s="25"/>
      <c r="E643" s="26"/>
      <c r="F643" s="22"/>
      <c r="G643" s="22"/>
      <c r="H643" s="22"/>
      <c r="I643" s="22"/>
      <c r="J643" s="22"/>
    </row>
    <row r="644" spans="1:10" ht="19.7" customHeight="1">
      <c r="A644" s="22"/>
      <c r="B644" s="23"/>
      <c r="C644" s="24"/>
      <c r="D644" s="25"/>
      <c r="E644" s="26"/>
      <c r="F644" s="22"/>
      <c r="G644" s="22"/>
      <c r="H644" s="22"/>
      <c r="I644" s="22"/>
      <c r="J644" s="22"/>
    </row>
    <row r="645" spans="1:10" ht="19.7" customHeight="1">
      <c r="A645" s="22"/>
      <c r="B645" s="23"/>
      <c r="C645" s="24"/>
      <c r="D645" s="25"/>
      <c r="E645" s="26"/>
      <c r="F645" s="22"/>
      <c r="G645" s="22"/>
      <c r="H645" s="22"/>
      <c r="I645" s="22"/>
      <c r="J645" s="22"/>
    </row>
    <row r="646" spans="1:10" ht="19.7" customHeight="1">
      <c r="A646" s="22"/>
      <c r="B646" s="23"/>
      <c r="C646" s="24"/>
      <c r="D646" s="25"/>
      <c r="E646" s="26"/>
      <c r="F646" s="22"/>
      <c r="G646" s="22"/>
      <c r="H646" s="22"/>
      <c r="I646" s="22"/>
      <c r="J646" s="22"/>
    </row>
    <row r="647" spans="1:10" ht="19.7" customHeight="1">
      <c r="A647" s="22"/>
      <c r="B647" s="23"/>
      <c r="C647" s="24"/>
      <c r="D647" s="25"/>
      <c r="E647" s="26"/>
      <c r="F647" s="22"/>
      <c r="G647" s="22"/>
      <c r="H647" s="22"/>
      <c r="I647" s="22"/>
      <c r="J647" s="22"/>
    </row>
    <row r="648" spans="1:10" ht="19.7" customHeight="1">
      <c r="A648" s="22"/>
      <c r="B648" s="23"/>
      <c r="C648" s="24"/>
      <c r="D648" s="25"/>
      <c r="E648" s="26"/>
      <c r="F648" s="22"/>
      <c r="G648" s="22"/>
      <c r="H648" s="22"/>
      <c r="I648" s="22"/>
      <c r="J648" s="22"/>
    </row>
    <row r="649" spans="1:10" ht="19.7" customHeight="1">
      <c r="A649" s="22"/>
      <c r="B649" s="23"/>
      <c r="C649" s="24"/>
      <c r="D649" s="25"/>
      <c r="E649" s="26"/>
      <c r="F649" s="22"/>
      <c r="G649" s="22"/>
      <c r="H649" s="22"/>
      <c r="I649" s="22"/>
      <c r="J649" s="22"/>
    </row>
    <row r="650" spans="1:10" ht="19.7" customHeight="1">
      <c r="A650" s="22"/>
      <c r="B650" s="23"/>
      <c r="C650" s="24"/>
      <c r="D650" s="25"/>
      <c r="E650" s="26"/>
      <c r="F650" s="22"/>
      <c r="G650" s="22"/>
      <c r="H650" s="22"/>
      <c r="I650" s="22"/>
      <c r="J650" s="22"/>
    </row>
    <row r="651" spans="1:10" ht="19.7" customHeight="1">
      <c r="A651" s="22"/>
      <c r="B651" s="23"/>
      <c r="C651" s="24"/>
      <c r="D651" s="25"/>
      <c r="E651" s="26"/>
      <c r="F651" s="22"/>
      <c r="G651" s="22"/>
      <c r="H651" s="22"/>
      <c r="I651" s="22"/>
      <c r="J651" s="22"/>
    </row>
    <row r="652" spans="1:10" ht="19.7" customHeight="1">
      <c r="A652" s="22"/>
      <c r="B652" s="23"/>
      <c r="C652" s="24"/>
      <c r="D652" s="25"/>
      <c r="E652" s="26"/>
      <c r="F652" s="22"/>
      <c r="G652" s="22"/>
      <c r="H652" s="22"/>
      <c r="I652" s="22"/>
      <c r="J652" s="22"/>
    </row>
    <row r="653" spans="1:10" ht="19.7" customHeight="1">
      <c r="A653" s="22"/>
      <c r="B653" s="23"/>
      <c r="C653" s="24"/>
      <c r="D653" s="25"/>
      <c r="E653" s="26"/>
      <c r="F653" s="22"/>
      <c r="G653" s="22"/>
      <c r="H653" s="22"/>
      <c r="I653" s="22"/>
      <c r="J653" s="22"/>
    </row>
    <row r="654" spans="1:10" ht="19.7" customHeight="1">
      <c r="A654" s="22"/>
      <c r="B654" s="23"/>
      <c r="C654" s="24"/>
      <c r="D654" s="25"/>
      <c r="E654" s="26"/>
      <c r="F654" s="22"/>
      <c r="G654" s="22"/>
      <c r="H654" s="22"/>
      <c r="I654" s="22"/>
      <c r="J654" s="22"/>
    </row>
    <row r="655" spans="1:10" ht="19.7" customHeight="1">
      <c r="A655" s="22"/>
      <c r="B655" s="23"/>
      <c r="C655" s="24"/>
      <c r="D655" s="25"/>
      <c r="E655" s="26"/>
      <c r="F655" s="22"/>
      <c r="G655" s="22"/>
      <c r="H655" s="22"/>
      <c r="I655" s="22"/>
      <c r="J655" s="22"/>
    </row>
    <row r="656" spans="1:10" ht="19.7" customHeight="1">
      <c r="A656" s="22"/>
      <c r="B656" s="23"/>
      <c r="C656" s="24"/>
      <c r="D656" s="25"/>
      <c r="E656" s="26"/>
      <c r="F656" s="22"/>
      <c r="G656" s="22"/>
      <c r="H656" s="22"/>
      <c r="I656" s="22"/>
      <c r="J656" s="22"/>
    </row>
    <row r="657" spans="1:10" ht="19.7" customHeight="1">
      <c r="A657" s="22"/>
      <c r="B657" s="23"/>
      <c r="C657" s="24"/>
      <c r="D657" s="25"/>
      <c r="E657" s="26"/>
      <c r="F657" s="22"/>
      <c r="G657" s="22"/>
      <c r="H657" s="22"/>
      <c r="I657" s="22"/>
      <c r="J657" s="22"/>
    </row>
    <row r="658" spans="1:10" ht="19.7" customHeight="1">
      <c r="A658" s="22"/>
      <c r="B658" s="23"/>
      <c r="C658" s="24"/>
      <c r="D658" s="25"/>
      <c r="E658" s="26"/>
      <c r="F658" s="22"/>
      <c r="G658" s="22"/>
      <c r="H658" s="22"/>
      <c r="I658" s="22"/>
      <c r="J658" s="22"/>
    </row>
    <row r="659" spans="1:10" ht="19.7" customHeight="1">
      <c r="A659" s="22"/>
      <c r="B659" s="23"/>
      <c r="C659" s="24"/>
      <c r="D659" s="25"/>
      <c r="E659" s="26"/>
      <c r="F659" s="22"/>
      <c r="G659" s="22"/>
      <c r="H659" s="22"/>
      <c r="I659" s="22"/>
      <c r="J659" s="22"/>
    </row>
    <row r="660" spans="1:10" ht="19.7" customHeight="1">
      <c r="A660" s="22"/>
      <c r="B660" s="23"/>
      <c r="C660" s="24"/>
      <c r="D660" s="25"/>
      <c r="E660" s="26"/>
      <c r="F660" s="22"/>
      <c r="G660" s="22"/>
      <c r="H660" s="22"/>
      <c r="I660" s="22"/>
      <c r="J660" s="22"/>
    </row>
    <row r="661" spans="1:10" ht="19.7" customHeight="1">
      <c r="A661" s="22"/>
      <c r="B661" s="23"/>
      <c r="C661" s="24"/>
      <c r="D661" s="25"/>
      <c r="E661" s="26"/>
      <c r="F661" s="22"/>
      <c r="G661" s="22"/>
      <c r="H661" s="22"/>
      <c r="I661" s="22"/>
      <c r="J661" s="22"/>
    </row>
    <row r="662" spans="1:10" ht="19.7" customHeight="1">
      <c r="A662" s="22"/>
      <c r="B662" s="23"/>
      <c r="C662" s="24"/>
      <c r="D662" s="25"/>
      <c r="E662" s="26"/>
      <c r="F662" s="22"/>
      <c r="G662" s="22"/>
      <c r="H662" s="22"/>
      <c r="I662" s="22"/>
      <c r="J662" s="22"/>
    </row>
    <row r="663" spans="1:10" ht="19.7" customHeight="1">
      <c r="A663" s="22"/>
      <c r="B663" s="23"/>
      <c r="C663" s="24"/>
      <c r="D663" s="25"/>
      <c r="E663" s="26"/>
      <c r="F663" s="22"/>
      <c r="G663" s="22"/>
      <c r="H663" s="22"/>
      <c r="I663" s="22"/>
      <c r="J663" s="22"/>
    </row>
    <row r="664" spans="1:10" ht="19.7" customHeight="1">
      <c r="A664" s="22"/>
      <c r="B664" s="23"/>
      <c r="C664" s="24"/>
      <c r="D664" s="25"/>
      <c r="E664" s="26"/>
      <c r="F664" s="22"/>
      <c r="G664" s="22"/>
      <c r="H664" s="22"/>
      <c r="I664" s="22"/>
      <c r="J664" s="22"/>
    </row>
    <row r="665" spans="1:10" ht="19.7" customHeight="1">
      <c r="A665" s="22"/>
      <c r="B665" s="23"/>
      <c r="C665" s="24"/>
      <c r="D665" s="25"/>
      <c r="E665" s="26"/>
      <c r="F665" s="22"/>
      <c r="G665" s="22"/>
      <c r="H665" s="22"/>
      <c r="I665" s="22"/>
      <c r="J665" s="22"/>
    </row>
    <row r="666" spans="1:10" ht="19.7" customHeight="1">
      <c r="A666" s="22"/>
      <c r="B666" s="23"/>
      <c r="C666" s="24"/>
      <c r="D666" s="25"/>
      <c r="E666" s="26"/>
      <c r="F666" s="22"/>
      <c r="G666" s="22"/>
      <c r="H666" s="22"/>
      <c r="I666" s="22"/>
      <c r="J666" s="22"/>
    </row>
    <row r="667" spans="1:10" ht="19.7" customHeight="1">
      <c r="A667" s="22"/>
      <c r="B667" s="23"/>
      <c r="C667" s="24"/>
      <c r="D667" s="25"/>
      <c r="E667" s="26"/>
      <c r="F667" s="22"/>
      <c r="G667" s="22"/>
      <c r="H667" s="22"/>
      <c r="I667" s="22"/>
      <c r="J667" s="22"/>
    </row>
    <row r="668" spans="1:10" ht="19.7" customHeight="1">
      <c r="A668" s="22"/>
      <c r="B668" s="23"/>
      <c r="C668" s="24"/>
      <c r="D668" s="25"/>
      <c r="E668" s="26"/>
      <c r="F668" s="22"/>
      <c r="G668" s="22"/>
      <c r="H668" s="22"/>
      <c r="I668" s="22"/>
      <c r="J668" s="22"/>
    </row>
    <row r="669" spans="1:10" ht="19.7" customHeight="1">
      <c r="A669" s="22"/>
      <c r="B669" s="23"/>
      <c r="C669" s="24"/>
      <c r="D669" s="25"/>
      <c r="E669" s="26"/>
      <c r="F669" s="22"/>
      <c r="G669" s="22"/>
      <c r="H669" s="22"/>
      <c r="I669" s="22"/>
      <c r="J669" s="22"/>
    </row>
    <row r="670" spans="1:10" ht="19.7" customHeight="1">
      <c r="A670" s="22"/>
      <c r="B670" s="23"/>
      <c r="C670" s="24"/>
      <c r="D670" s="25"/>
      <c r="E670" s="26"/>
      <c r="F670" s="22"/>
      <c r="G670" s="22"/>
      <c r="H670" s="22"/>
      <c r="I670" s="22"/>
      <c r="J670" s="22"/>
    </row>
    <row r="671" spans="1:10" ht="19.7" customHeight="1">
      <c r="A671" s="22"/>
      <c r="B671" s="23"/>
      <c r="C671" s="24"/>
      <c r="D671" s="25"/>
      <c r="E671" s="26"/>
      <c r="F671" s="22"/>
      <c r="G671" s="22"/>
      <c r="H671" s="22"/>
      <c r="I671" s="22"/>
      <c r="J671" s="22"/>
    </row>
    <row r="672" spans="1:10" ht="19.7" customHeight="1">
      <c r="A672" s="22"/>
      <c r="B672" s="23"/>
      <c r="C672" s="24"/>
      <c r="D672" s="25"/>
      <c r="E672" s="26"/>
      <c r="F672" s="22"/>
      <c r="G672" s="22"/>
      <c r="H672" s="22"/>
      <c r="I672" s="22"/>
      <c r="J672" s="22"/>
    </row>
    <row r="673" spans="1:10" ht="19.7" customHeight="1">
      <c r="A673" s="22"/>
      <c r="B673" s="23"/>
      <c r="C673" s="24"/>
      <c r="D673" s="25"/>
      <c r="E673" s="26"/>
      <c r="F673" s="22"/>
      <c r="G673" s="22"/>
      <c r="H673" s="22"/>
      <c r="I673" s="22"/>
      <c r="J673" s="22"/>
    </row>
    <row r="674" spans="1:10" ht="19.7" customHeight="1">
      <c r="A674" s="22"/>
      <c r="B674" s="23"/>
      <c r="C674" s="24"/>
      <c r="D674" s="25"/>
      <c r="E674" s="26"/>
      <c r="F674" s="22"/>
      <c r="G674" s="22"/>
      <c r="H674" s="22"/>
      <c r="I674" s="22"/>
      <c r="J674" s="22"/>
    </row>
    <row r="675" spans="1:10" ht="19.7" customHeight="1">
      <c r="A675" s="22"/>
      <c r="B675" s="23"/>
      <c r="C675" s="24"/>
      <c r="D675" s="25"/>
      <c r="E675" s="26"/>
      <c r="F675" s="22"/>
      <c r="G675" s="22"/>
      <c r="H675" s="22"/>
      <c r="I675" s="22"/>
      <c r="J675" s="22"/>
    </row>
    <row r="676" spans="1:10" ht="19.7" customHeight="1">
      <c r="A676" s="22"/>
      <c r="B676" s="23"/>
      <c r="C676" s="24"/>
      <c r="D676" s="25"/>
      <c r="E676" s="26"/>
      <c r="F676" s="22"/>
      <c r="G676" s="22"/>
      <c r="H676" s="22"/>
      <c r="I676" s="22"/>
      <c r="J676" s="22"/>
    </row>
    <row r="677" spans="1:10" ht="19.7" customHeight="1">
      <c r="A677" s="22"/>
      <c r="B677" s="23"/>
      <c r="C677" s="24"/>
      <c r="D677" s="25"/>
      <c r="E677" s="26"/>
      <c r="F677" s="22"/>
      <c r="G677" s="22"/>
      <c r="H677" s="22"/>
      <c r="I677" s="22"/>
      <c r="J677" s="22"/>
    </row>
    <row r="678" spans="1:10" ht="19.7" customHeight="1">
      <c r="A678" s="22"/>
      <c r="B678" s="23"/>
      <c r="C678" s="24"/>
      <c r="D678" s="25"/>
      <c r="E678" s="26"/>
      <c r="F678" s="22"/>
      <c r="G678" s="22"/>
      <c r="H678" s="22"/>
      <c r="I678" s="22"/>
      <c r="J678" s="22"/>
    </row>
    <row r="679" spans="1:10" ht="19.7" customHeight="1">
      <c r="A679" s="22"/>
      <c r="B679" s="23"/>
      <c r="C679" s="24"/>
      <c r="D679" s="25"/>
      <c r="E679" s="26"/>
      <c r="F679" s="22"/>
      <c r="G679" s="22"/>
      <c r="H679" s="22"/>
      <c r="I679" s="22"/>
      <c r="J679" s="22"/>
    </row>
    <row r="680" spans="1:10" ht="19.7" customHeight="1">
      <c r="A680" s="22"/>
      <c r="B680" s="23"/>
      <c r="C680" s="24"/>
      <c r="D680" s="25"/>
      <c r="E680" s="26"/>
      <c r="F680" s="22"/>
      <c r="G680" s="22"/>
      <c r="H680" s="22"/>
      <c r="I680" s="22"/>
      <c r="J680" s="22"/>
    </row>
    <row r="681" spans="1:10" ht="19.7" customHeight="1">
      <c r="A681" s="22"/>
      <c r="B681" s="23"/>
      <c r="C681" s="24"/>
      <c r="D681" s="25"/>
      <c r="E681" s="26"/>
      <c r="F681" s="22"/>
      <c r="G681" s="22"/>
      <c r="H681" s="22"/>
      <c r="I681" s="22"/>
      <c r="J681" s="22"/>
    </row>
    <row r="682" spans="1:10" ht="19.7" customHeight="1">
      <c r="A682" s="22"/>
      <c r="B682" s="23"/>
      <c r="C682" s="24"/>
      <c r="D682" s="25"/>
      <c r="E682" s="26"/>
      <c r="F682" s="22"/>
      <c r="G682" s="22"/>
      <c r="H682" s="22"/>
      <c r="I682" s="22"/>
      <c r="J682" s="22"/>
    </row>
    <row r="683" spans="1:10" ht="19.7" customHeight="1">
      <c r="A683" s="22"/>
      <c r="B683" s="23"/>
      <c r="C683" s="24"/>
      <c r="D683" s="25"/>
      <c r="E683" s="26"/>
      <c r="F683" s="22"/>
      <c r="G683" s="22"/>
      <c r="H683" s="22"/>
      <c r="I683" s="22"/>
      <c r="J683" s="22"/>
    </row>
    <row r="684" spans="1:10" ht="19.7" customHeight="1">
      <c r="A684" s="22"/>
      <c r="B684" s="23"/>
      <c r="C684" s="24"/>
      <c r="D684" s="25"/>
      <c r="E684" s="26"/>
      <c r="F684" s="22"/>
      <c r="G684" s="22"/>
      <c r="H684" s="22"/>
      <c r="I684" s="22"/>
      <c r="J684" s="22"/>
    </row>
    <row r="685" spans="1:10" ht="19.7" customHeight="1">
      <c r="A685" s="22"/>
      <c r="B685" s="23"/>
      <c r="C685" s="24"/>
      <c r="D685" s="25"/>
      <c r="E685" s="26"/>
      <c r="F685" s="22"/>
      <c r="G685" s="22"/>
      <c r="H685" s="22"/>
      <c r="I685" s="22"/>
      <c r="J685" s="22"/>
    </row>
    <row r="686" spans="1:10" ht="19.7" customHeight="1">
      <c r="A686" s="22"/>
      <c r="B686" s="23"/>
      <c r="C686" s="24"/>
      <c r="D686" s="25"/>
      <c r="E686" s="26"/>
      <c r="F686" s="22"/>
      <c r="G686" s="22"/>
      <c r="H686" s="22"/>
      <c r="I686" s="22"/>
      <c r="J686" s="22"/>
    </row>
    <row r="687" spans="1:10" ht="19.7" customHeight="1">
      <c r="A687" s="22"/>
      <c r="B687" s="23"/>
      <c r="C687" s="24"/>
      <c r="D687" s="25"/>
      <c r="E687" s="26"/>
      <c r="F687" s="22"/>
      <c r="G687" s="22"/>
      <c r="H687" s="22"/>
      <c r="I687" s="22"/>
      <c r="J687" s="22"/>
    </row>
    <row r="688" spans="1:10" ht="19.7" customHeight="1">
      <c r="A688" s="22"/>
      <c r="B688" s="23"/>
      <c r="C688" s="24"/>
      <c r="D688" s="25"/>
      <c r="E688" s="26"/>
      <c r="F688" s="22"/>
      <c r="G688" s="22"/>
      <c r="H688" s="22"/>
      <c r="I688" s="22"/>
      <c r="J688" s="22"/>
    </row>
    <row r="689" spans="1:10" ht="19.7" customHeight="1">
      <c r="A689" s="22"/>
      <c r="B689" s="23"/>
      <c r="C689" s="24"/>
      <c r="D689" s="25"/>
      <c r="E689" s="26"/>
      <c r="F689" s="22"/>
      <c r="G689" s="22"/>
      <c r="H689" s="22"/>
      <c r="I689" s="22"/>
      <c r="J689" s="22"/>
    </row>
    <row r="690" spans="1:10" ht="19.7" customHeight="1">
      <c r="A690" s="22"/>
      <c r="B690" s="23"/>
      <c r="C690" s="24"/>
      <c r="D690" s="25"/>
      <c r="E690" s="26"/>
      <c r="F690" s="22"/>
      <c r="G690" s="22"/>
      <c r="H690" s="22"/>
      <c r="I690" s="22"/>
      <c r="J690" s="22"/>
    </row>
    <row r="691" spans="1:10" ht="19.7" customHeight="1">
      <c r="A691" s="22"/>
      <c r="B691" s="23"/>
      <c r="C691" s="24"/>
      <c r="D691" s="25"/>
      <c r="E691" s="26"/>
      <c r="F691" s="22"/>
      <c r="G691" s="22"/>
      <c r="H691" s="22"/>
      <c r="I691" s="22"/>
      <c r="J691" s="22"/>
    </row>
    <row r="692" spans="1:10" ht="19.7" customHeight="1">
      <c r="A692" s="22"/>
      <c r="B692" s="23"/>
      <c r="C692" s="24"/>
      <c r="D692" s="25"/>
      <c r="E692" s="26"/>
      <c r="F692" s="22"/>
      <c r="G692" s="22"/>
      <c r="H692" s="22"/>
      <c r="I692" s="22"/>
      <c r="J692" s="22"/>
    </row>
    <row r="693" spans="1:10" ht="19.7" customHeight="1">
      <c r="A693" s="22"/>
      <c r="B693" s="23"/>
      <c r="C693" s="24"/>
      <c r="D693" s="25"/>
      <c r="E693" s="26"/>
      <c r="F693" s="22"/>
      <c r="G693" s="22"/>
      <c r="H693" s="22"/>
      <c r="I693" s="22"/>
      <c r="J693" s="22"/>
    </row>
    <row r="694" spans="1:10" ht="19.7" customHeight="1">
      <c r="A694" s="22"/>
      <c r="B694" s="23"/>
      <c r="C694" s="24"/>
      <c r="D694" s="25"/>
      <c r="E694" s="26"/>
      <c r="F694" s="22"/>
      <c r="G694" s="22"/>
      <c r="H694" s="22"/>
      <c r="I694" s="22"/>
      <c r="J694" s="22"/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2025-01-29T18:08:05Z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