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Vaisala 2025\"/>
    </mc:Choice>
  </mc:AlternateContent>
  <xr:revisionPtr revIDLastSave="0" documentId="8_{7DA3FCD6-85C0-426A-A9F9-840A78BC8412}" xr6:coauthVersionLast="47" xr6:coauthVersionMax="47" xr10:uidLastSave="{00000000-0000-0000-0000-000000000000}"/>
  <bookViews>
    <workbookView xWindow="3390" yWindow="-13530" windowWidth="21600" windowHeight="11385" xr2:uid="{00000000-000D-0000-FFFF-FFFF00000000}"/>
  </bookViews>
  <sheets>
    <sheet name="VAI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D9" i="1"/>
  <c r="G9" i="1"/>
  <c r="B9" i="1"/>
  <c r="A1" i="1" s="1"/>
</calcChain>
</file>

<file path=xl/sharedStrings.xml><?xml version="1.0" encoding="utf-8"?>
<sst xmlns="http://schemas.openxmlformats.org/spreadsheetml/2006/main" count="55" uniqueCount="33">
  <si>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</si>
  <si>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</si>
  <si>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</si>
  <si>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</si>
  <si>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</si>
  <si>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</si>
  <si>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</si>
  <si>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</si>
  <si>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</si>
  <si>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</si>
  <si>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</si>
  <si>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</si>
  <si>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</si>
  <si>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</si>
  <si>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</si>
  <si>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</si>
  <si>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</si>
  <si>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</si>
  <si>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</si>
  <si>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</si>
  <si>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</si>
  <si>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</si>
  <si>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</si>
  <si>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</si>
  <si>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Vaisala Oyj</t>
  </si>
  <si>
    <t>FI0009900682</t>
  </si>
  <si>
    <t>Vaisala Oyj A</t>
  </si>
  <si>
    <t>743700RNDD7KU11HW873</t>
  </si>
  <si>
    <t>10.45.04</t>
  </si>
  <si>
    <t>000165869</t>
  </si>
  <si>
    <t>10.50.16</t>
  </si>
  <si>
    <t>000176297</t>
  </si>
  <si>
    <t>000176298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</si>
</sst>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80" zoomScaleNormal="80" workbookViewId="0">
      <selection activeCell="D11" sqref="D11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45884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27</v>
      </c>
      <c r="C4" s="4" t="s">
        <v>25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45884</v>
      </c>
      <c r="C9" s="4" t="s">
        <v>25</v>
      </c>
      <c r="D9" s="7">
        <f>SUM(D15:D15000)</f>
        <v>400</v>
      </c>
      <c r="E9" s="8">
        <f>ROUNDDOWN(SUMPRODUCT(D15:D15000,E15:E15000)/D9,4)</f>
        <v>47</v>
      </c>
      <c r="F9" s="5" t="s">
        <v>7</v>
      </c>
      <c r="G9" s="7">
        <f>COUNT(B15:B1500)</f>
        <v>3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26</v>
      </c>
      <c r="B15" s="20">
        <v>45884</v>
      </c>
      <c r="C15" s="5" t="s">
        <v>28</v>
      </c>
      <c r="D15" s="7">
        <v>130</v>
      </c>
      <c r="E15" s="8">
        <v>47</v>
      </c>
      <c r="F15" s="5" t="s">
        <v>17</v>
      </c>
      <c r="G15" s="5" t="s">
        <v>7</v>
      </c>
      <c r="H15" s="5" t="s">
        <v>25</v>
      </c>
      <c r="I15" s="5" t="s">
        <v>29</v>
      </c>
      <c r="J15" s="5" t="s">
        <v>19</v>
      </c>
    </row>
    <row r="16" spans="1:10" s="6" customFormat="1" ht="19.7" customHeight="1">
      <c r="A16" s="5" t="s">
        <v>26</v>
      </c>
      <c r="B16" s="20">
        <v>45884</v>
      </c>
      <c r="C16" s="5" t="s">
        <v>30</v>
      </c>
      <c r="D16" s="7">
        <v>20</v>
      </c>
      <c r="E16" s="8">
        <v>47</v>
      </c>
      <c r="F16" s="5" t="s">
        <v>17</v>
      </c>
      <c r="G16" s="5" t="s">
        <v>7</v>
      </c>
      <c r="H16" s="5" t="s">
        <v>25</v>
      </c>
      <c r="I16" s="5" t="s">
        <v>31</v>
      </c>
      <c r="J16" s="5" t="s">
        <v>19</v>
      </c>
    </row>
    <row r="17" spans="1:10" s="6" customFormat="1" ht="19.7" customHeight="1">
      <c r="A17" s="5" t="s">
        <v>26</v>
      </c>
      <c r="B17" s="20">
        <v>45884</v>
      </c>
      <c r="C17" s="5" t="s">
        <v>30</v>
      </c>
      <c r="D17" s="7">
        <v>250</v>
      </c>
      <c r="E17" s="8">
        <v>47</v>
      </c>
      <c r="F17" s="5" t="s">
        <v>17</v>
      </c>
      <c r="G17" s="5" t="s">
        <v>7</v>
      </c>
      <c r="H17" s="5" t="s">
        <v>25</v>
      </c>
      <c r="I17" s="5" t="s">
        <v>32</v>
      </c>
      <c r="J17" s="5" t="s">
        <v>19</v>
      </c>
    </row>
    <row r="18" spans="1:10" s="6" customFormat="1" ht="19.7" customHeight="1">
      <c r="A18" s="5"/>
      <c r="B18" s="20"/>
      <c r="C18" s="5"/>
      <c r="D18" s="7"/>
      <c r="E18" s="8"/>
      <c r="F18" s="5"/>
      <c r="G18" s="5"/>
      <c r="H18" s="5"/>
      <c r="I18" s="5"/>
      <c r="J18" s="5"/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2025-08-15T15:04:00Z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